
<file path=[Content_Types].xml><?xml version="1.0" encoding="utf-8"?>
<Types xmlns="http://schemas.openxmlformats.org/package/2006/content-types">
  <Override PartName="/xl/_rels/workbook.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worksheets/_rels/sheet1.xml.rels" ContentType="application/vnd.openxmlformats-package.relationships+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_rels/drawing1.xml.rels" ContentType="application/vnd.openxmlformats-package.relationships+xml"/>
  <Override PartName="/xl/drawings/drawing1.xml" ContentType="application/vnd.openxmlformats-officedocument.drawing+xml"/>
  <Override PartName="/xl/media/image1.jpeg" ContentType="image/jpeg"/>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RECAP" sheetId="1" state="visible" r:id="rId2"/>
    <sheet name="E13" sheetId="2" state="visible" r:id="rId3"/>
    <sheet name="E31" sheetId="3" state="visible" r:id="rId4"/>
    <sheet name="E32" sheetId="4" state="visible" r:id="rId5"/>
    <sheet name="E 33" sheetId="5" state="visible" r:id="rId6"/>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<sst xmlns="http://schemas.openxmlformats.org/spreadsheetml/2006/main" count="177" uniqueCount="125">
  <si>
    <r>
      <rPr>
        <sz val="12"/>
        <color rgb="FF000000"/>
        <rFont val="Calibri"/>
        <family val="2"/>
        <charset val="1"/>
      </rPr>
      <t xml:space="preserve">Centre de formation
Logo, dénomination et adresse
</t>
    </r>
    <r>
      <rPr>
        <b val="true"/>
        <sz val="14"/>
        <color rgb="FF000000"/>
        <rFont val="Calibri"/>
        <family val="2"/>
        <charset val="1"/>
      </rPr>
      <t xml:space="preserve">
__________________________
</t>
    </r>
  </si>
  <si>
    <t xml:space="preserve">Baccalauréat professionnel</t>
  </si>
  <si>
    <t xml:space="preserve">Accompagnement, Soins et Services à la Personne</t>
  </si>
  <si>
    <t xml:space="preserve">Option : “à domicile”</t>
  </si>
  <si>
    <t xml:space="preserve">ENSEIGNEMENTS PROFESSIONNELS</t>
  </si>
  <si>
    <t xml:space="preserve">DOSSIER INDIVIDUEL D'EVALUATION PAR CONTROLE EN COURS DE FORMATION</t>
  </si>
  <si>
    <t xml:space="preserve">session 20 ..     </t>
  </si>
  <si>
    <r>
      <rPr>
        <b val="true"/>
        <sz val="12"/>
        <color rgb="FF000000"/>
        <rFont val="Arial"/>
        <family val="2"/>
        <charset val="1"/>
      </rPr>
      <t xml:space="preserve">Nom  et prénom du candidat : </t>
    </r>
    <r>
      <rPr>
        <sz val="12"/>
        <color rgb="FF000000"/>
        <rFont val="Arial"/>
        <family val="2"/>
        <charset val="1"/>
      </rPr>
      <t xml:space="preserve">………………………………………………………………………………………………………………..</t>
    </r>
  </si>
  <si>
    <t xml:space="preserve">note obtenue</t>
  </si>
  <si>
    <t xml:space="preserve">note coefficientée</t>
  </si>
  <si>
    <t xml:space="preserve">Sous épreuve E 13
Coef. 4
</t>
  </si>
  <si>
    <t xml:space="preserve">Conduite d'un projet d'accompagnement</t>
  </si>
  <si>
    <t xml:space="preserve">/20</t>
  </si>
  <si>
    <t xml:space="preserve">/80</t>
  </si>
  <si>
    <t xml:space="preserve">Sous épreuve E 31
Coef. 4
</t>
  </si>
  <si>
    <t xml:space="preserve">Accompagnement des actes de la vie quotidienne à domicile</t>
  </si>
  <si>
    <t xml:space="preserve">Sous épreuve E 32
Coef. 2
</t>
  </si>
  <si>
    <t xml:space="preserve">Organisation d'intervention à domicile</t>
  </si>
  <si>
    <t xml:space="preserve">/40</t>
  </si>
  <si>
    <t xml:space="preserve">Sous épreuve E 33
Coef. 2
</t>
  </si>
  <si>
    <t xml:space="preserve">Aménagement et équipement de l'espace privé</t>
  </si>
  <si>
    <t xml:space="preserve">Baccalauréat professionnel  « Accompagnement Soins et Services à la Personne » </t>
  </si>
  <si>
    <t xml:space="preserve">GRILLE D’EVALUATION CCF         sous épreuve E 13  Conduite d'un projet d'accompagnement</t>
  </si>
  <si>
    <t xml:space="preserve">En centre de formation   coefficient 4     </t>
  </si>
  <si>
    <r>
      <rPr>
        <b val="true"/>
        <sz val="11"/>
        <color rgb="FF000000"/>
        <rFont val="Arial"/>
        <family val="2"/>
        <charset val="1"/>
      </rPr>
      <t xml:space="preserve">Identification du candidat </t>
    </r>
    <r>
      <rPr>
        <sz val="11"/>
        <color rgb="FF000000"/>
        <rFont val="Arial"/>
        <family val="2"/>
        <charset val="1"/>
      </rPr>
      <t xml:space="preserve">………………………………………………….</t>
    </r>
  </si>
  <si>
    <t xml:space="preserve">Session 20……..</t>
  </si>
  <si>
    <t xml:space="preserve">Les compétences sont évaluées en centre de formation à partir d'un dossier élaboré lors d'une PFMP</t>
  </si>
  <si>
    <t xml:space="preserve">maitrise*</t>
  </si>
  <si>
    <r>
      <rPr>
        <b val="true"/>
        <sz val="10"/>
        <color rgb="FF000000"/>
        <rFont val="Arial"/>
        <family val="2"/>
        <charset val="1"/>
      </rPr>
      <t xml:space="preserve">COMPETENCES
</t>
    </r>
    <r>
      <rPr>
        <b val="true"/>
        <sz val="8"/>
        <color rgb="FFFF0000"/>
        <rFont val="Arial"/>
        <family val="2"/>
        <charset val="1"/>
      </rPr>
      <t xml:space="preserve">(*)</t>
    </r>
    <r>
      <rPr>
        <sz val="8"/>
        <color rgb="FFFF0000"/>
        <rFont val="Arial"/>
        <family val="2"/>
        <charset val="1"/>
      </rPr>
      <t xml:space="preserve"> : la compétence pourra être évaluée au travers d'un questionnement  </t>
    </r>
    <r>
      <rPr>
        <b val="true"/>
        <sz val="8"/>
        <color rgb="FF000000"/>
        <rFont val="Arial"/>
        <family val="2"/>
        <charset val="1"/>
      </rPr>
      <t xml:space="preserve">                                                                                                                                          </t>
    </r>
  </si>
  <si>
    <t xml:space="preserve">Attentes du jury</t>
  </si>
  <si>
    <t xml:space="preserve">TI</t>
  </si>
  <si>
    <t xml:space="preserve">I</t>
  </si>
  <si>
    <t xml:space="preserve">S</t>
  </si>
  <si>
    <t xml:space="preserve">TS</t>
  </si>
  <si>
    <t xml:space="preserve">C 1.2 Communiquer avec l'équipe, les autres professionnels, les services, les partenaires</t>
  </si>
  <si>
    <r>
      <rPr>
        <b val="true"/>
        <sz val="10"/>
        <rFont val="Arial"/>
        <family val="2"/>
        <charset val="1"/>
      </rPr>
      <t xml:space="preserve">C 1.2.3 </t>
    </r>
    <r>
      <rPr>
        <b val="true"/>
        <u val="single"/>
        <sz val="10"/>
        <rFont val="Arial"/>
        <family val="2"/>
        <charset val="1"/>
      </rPr>
      <t xml:space="preserve">Rédiger,</t>
    </r>
    <r>
      <rPr>
        <b val="true"/>
        <sz val="10"/>
        <rFont val="Arial"/>
        <family val="2"/>
        <charset val="1"/>
      </rPr>
      <t xml:space="preserve"> mettre en forme et </t>
    </r>
    <r>
      <rPr>
        <b val="true"/>
        <u val="single"/>
        <sz val="10"/>
        <rFont val="Arial"/>
        <family val="2"/>
        <charset val="1"/>
      </rPr>
      <t xml:space="preserve">diffuser</t>
    </r>
    <r>
      <rPr>
        <b val="true"/>
        <sz val="10"/>
        <rFont val="Arial"/>
        <family val="2"/>
        <charset val="1"/>
      </rPr>
      <t xml:space="preserve"> un document professionnel
* </t>
    </r>
    <r>
      <rPr>
        <sz val="10"/>
        <rFont val="Arial"/>
        <family val="2"/>
        <charset val="1"/>
      </rPr>
      <t xml:space="preserve">C124-Assurer une veille des documents professionnels</t>
    </r>
  </si>
  <si>
    <t xml:space="preserve">Objectivité et exhaustivité de la restitution des informations
Respect des règles en usage de mise en forme et de diffusion
Mise à jour des documents professionnels</t>
  </si>
  <si>
    <t xml:space="preserve">C 3.2 Elaborer le projet individualisé, le projet de vie</t>
  </si>
  <si>
    <t xml:space="preserve">C 3.2.1  Repérer les habitudes de vie, les attentes de la personne
C 3.2.2  Identifier et évaluer les besoins et les capacités de la personne
C 3.2.3  Etablir un bilan de la situation et déterminer des priorités</t>
  </si>
  <si>
    <r>
      <rPr>
        <u val="single"/>
        <sz val="10"/>
        <rFont val="Arial"/>
        <family val="2"/>
        <charset val="1"/>
      </rPr>
      <t xml:space="preserve">Mise en œuvre de la démarche de projet 
</t>
    </r>
    <r>
      <rPr>
        <sz val="10"/>
        <rFont val="Arial"/>
        <family val="2"/>
        <charset val="1"/>
      </rPr>
      <t xml:space="preserve">Identification des habitudes de vie et des souhaits de la personne, respect de son intimité, de sa vie privée (outils utilisés et documents correspondants)
Evaluation des potentialités et des difficultés de la personne (outils utilisés et documents correspondants)
Diagnostic de la situation et hiérarchisation des priorités retenues</t>
    </r>
  </si>
  <si>
    <r>
      <rPr>
        <b val="true"/>
        <sz val="10"/>
        <rFont val="Arial"/>
        <family val="2"/>
        <charset val="1"/>
      </rPr>
      <t xml:space="preserve">C 3.2.4  Formaliser ou </t>
    </r>
    <r>
      <rPr>
        <b val="true"/>
        <u val="single"/>
        <sz val="10"/>
        <rFont val="Arial"/>
        <family val="2"/>
        <charset val="1"/>
      </rPr>
      <t xml:space="preserve">participer à la formalisation</t>
    </r>
    <r>
      <rPr>
        <b val="true"/>
        <sz val="10"/>
        <rFont val="Arial"/>
        <family val="2"/>
        <charset val="1"/>
      </rPr>
      <t xml:space="preserve"> du projet individualisé, du projet de vie
C 3.2.5  Participer à la </t>
    </r>
    <r>
      <rPr>
        <b val="true"/>
        <u val="single"/>
        <sz val="10"/>
        <rFont val="Arial"/>
        <family val="2"/>
        <charset val="1"/>
      </rPr>
      <t xml:space="preserve">mise en œuvre</t>
    </r>
    <r>
      <rPr>
        <b val="true"/>
        <sz val="10"/>
        <rFont val="Arial"/>
        <family val="2"/>
        <charset val="1"/>
      </rPr>
      <t xml:space="preserve"> du projet
C 3.2.6  Participer au </t>
    </r>
    <r>
      <rPr>
        <b val="true"/>
        <u val="single"/>
        <sz val="10"/>
        <rFont val="Arial"/>
        <family val="2"/>
        <charset val="1"/>
      </rPr>
      <t xml:space="preserve">suivi et à l’évaluation</t>
    </r>
    <r>
      <rPr>
        <b val="true"/>
        <sz val="10"/>
        <rFont val="Arial"/>
        <family val="2"/>
        <charset val="1"/>
      </rPr>
      <t xml:space="preserve"> du projet individualisé, du projet de vie</t>
    </r>
  </si>
  <si>
    <t xml:space="preserve">Réalisme et précision des objectifs
Projet articulé avec le projet d’établissement ou du service et négocié avec l’usager et/ou son entourage
Respect des règles éthiques 
Programmation des modalités de suivi (échéancier et indicateurs d'évaluation …) 
Analyse et bilan (mesure des écarts par rapport aux objectifs, degré de satisfaction de la personne...)
Formulation de pistes d'amélioration si nécessaire </t>
  </si>
  <si>
    <t xml:space="preserve">C 3.4 Concevoir et mettre en œuvre des activités d'acquisition ou de maintien de l'autonomie et de la vie sociale</t>
  </si>
  <si>
    <t xml:space="preserve">C 3.4.1  Choisir une ou des activités pour une personne, un groupe
C 3.4.5 Conduire et évaluer une activité individuelle, (vie quotidienne, activité motrice, d’éveil, de maintien de l’autonomie, de loisirs)</t>
  </si>
  <si>
    <t xml:space="preserve">Adaptation de l’activité au projet et au moment de la journée
Choix adapté des activités et des supports
Attitude stimulante, valorisante qui encourage la participation de l’usager
Confort et sécurité respectés
Respect des souhaits, potentialités et créativité de la personne</t>
  </si>
  <si>
    <r>
      <rPr>
        <b val="true"/>
        <sz val="10"/>
        <rFont val="Arial"/>
        <family val="2"/>
        <charset val="1"/>
      </rPr>
      <t xml:space="preserve">JUSTIFIER à partir des savoirs associés
</t>
    </r>
    <r>
      <rPr>
        <sz val="9"/>
        <rFont val="Arial"/>
        <family val="2"/>
        <charset val="1"/>
      </rPr>
      <t xml:space="preserve">3 questions scientifiques et/ou techniques en lien avec le dossier seront posées au cours de l’entretien                             Réponses exactes et complètes
(Noter brièvement les questions posées)</t>
    </r>
    <r>
      <rPr>
        <b val="true"/>
        <sz val="9"/>
        <rFont val="Arial"/>
        <family val="2"/>
        <charset val="1"/>
      </rPr>
      <t xml:space="preserve"> </t>
    </r>
  </si>
  <si>
    <r>
      <rPr>
        <b val="true"/>
        <sz val="10"/>
        <color rgb="FF000000"/>
        <rFont val="Arial"/>
        <family val="2"/>
        <charset val="1"/>
      </rPr>
      <t xml:space="preserve">Sciences médico-sociales
</t>
    </r>
    <r>
      <rPr>
        <sz val="10"/>
        <color rgb="FF000000"/>
        <rFont val="Arial"/>
        <family val="2"/>
        <charset val="1"/>
      </rPr>
      <t xml:space="preserve">2. 2 Le projet individualisé, projet de vie, projet personnalisé, projet d’accompagnement
2. 8 La relation personne aidante – personne aidée
3. 2 La communication écrite
</t>
    </r>
    <r>
      <rPr>
        <b val="true"/>
        <sz val="10"/>
        <color rgb="FF000000"/>
        <rFont val="Arial"/>
        <family val="2"/>
        <charset val="1"/>
      </rPr>
      <t xml:space="preserve">Techniques pro. et technologie associée - Animation – Education à la santé
</t>
    </r>
    <r>
      <rPr>
        <sz val="10"/>
        <color rgb="FF000000"/>
        <rFont val="Arial"/>
        <family val="2"/>
        <charset val="1"/>
      </rPr>
      <t xml:space="preserve">1.2 Conduites d’activités pour une personne</t>
    </r>
  </si>
  <si>
    <t xml:space="preserve">Elaborer un dossier</t>
  </si>
  <si>
    <t xml:space="preserve">le document est de qualité, les contenus conformes aux attentes de l'épreuve</t>
  </si>
  <si>
    <t xml:space="preserve">Exposer et s'entretenir avec le jury </t>
  </si>
  <si>
    <t xml:space="preserve">La présentation et l’attitude sont dynamiques
L’expression orale est claire (débit, élocution, vocabulaire professionnel,…)
L’écoute est de qualité                                                                                                             L'exposé et les réponses justifient les élémets présentés.</t>
  </si>
  <si>
    <t xml:space="preserve">Total / 20</t>
  </si>
  <si>
    <t xml:space="preserve">La note est générée automatiquement</t>
  </si>
  <si>
    <r>
      <rPr>
        <b val="true"/>
        <i val="true"/>
        <sz val="8"/>
        <color rgb="FF000000"/>
        <rFont val="Times New Roman"/>
        <family val="1"/>
        <charset val="1"/>
      </rPr>
      <t xml:space="preserve">*TB (très bien)     B (bien)      I (insuffisant)      TI (très insuffisant)</t>
    </r>
    <r>
      <rPr>
        <b val="true"/>
        <sz val="8"/>
        <color rgb="FF000000"/>
        <rFont val="Times New Roman"/>
        <family val="1"/>
        <charset val="1"/>
      </rPr>
      <t xml:space="preserve"> / Cocher le degré de maîtrise par une croix</t>
    </r>
  </si>
  <si>
    <r>
      <rPr>
        <i val="true"/>
        <sz val="10"/>
        <color rgb="FF000000"/>
        <rFont val="Times New Roman"/>
        <family val="1"/>
        <charset val="1"/>
      </rPr>
      <t xml:space="preserve">En </t>
    </r>
    <r>
      <rPr>
        <b val="true"/>
        <i val="true"/>
        <sz val="10"/>
        <color rgb="FF000000"/>
        <rFont val="Times New Roman"/>
        <family val="1"/>
        <charset val="1"/>
      </rPr>
      <t xml:space="preserve">absence du dossier </t>
    </r>
    <r>
      <rPr>
        <i val="true"/>
        <sz val="10"/>
        <color rgb="FF000000"/>
        <rFont val="Times New Roman"/>
        <family val="1"/>
        <charset val="1"/>
      </rPr>
      <t xml:space="preserve">produit par le candidat à la date fixée de l'épreuve, celui-ci ne peut être interrogé. </t>
    </r>
    <r>
      <rPr>
        <b val="true"/>
        <i val="true"/>
        <sz val="10"/>
        <color rgb="FF000000"/>
        <rFont val="Times New Roman"/>
        <family val="1"/>
        <charset val="1"/>
      </rPr>
      <t xml:space="preserve">Il obtient la note "0" </t>
    </r>
    <r>
      <rPr>
        <i val="true"/>
        <sz val="10"/>
        <color rgb="FF000000"/>
        <rFont val="Times New Roman"/>
        <family val="1"/>
        <charset val="1"/>
      </rPr>
      <t xml:space="preserve">à cette sous épreuve</t>
    </r>
  </si>
  <si>
    <t xml:space="preserve">Appréciation générale : </t>
  </si>
  <si>
    <t xml:space="preserve">date   </t>
  </si>
  <si>
    <t xml:space="preserve">Nom et signature des évaluateurs</t>
  </si>
  <si>
    <t xml:space="preserve">Baccalauréat professionnel  « Accompagnement Soins et Services à la Personne » option "à domicile"</t>
  </si>
  <si>
    <t xml:space="preserve">GRILLE D’EVALUATION CCF  épreuve E 31 Accompagnement des actes de la vie quotidienne à domicile</t>
  </si>
  <si>
    <t xml:space="preserve">En milieu professionnel        Coefficient 4</t>
  </si>
  <si>
    <r>
      <rPr>
        <b val="true"/>
        <sz val="11"/>
        <color rgb="FF000000"/>
        <rFont val="Arial"/>
        <family val="2"/>
        <charset val="1"/>
      </rPr>
      <t xml:space="preserve">Session</t>
    </r>
    <r>
      <rPr>
        <sz val="11"/>
        <color rgb="FF000000"/>
        <rFont val="Arial"/>
        <family val="2"/>
        <charset val="1"/>
      </rPr>
      <t xml:space="preserve"> 20…...</t>
    </r>
  </si>
  <si>
    <r>
      <rPr>
        <b val="true"/>
        <sz val="11"/>
        <color rgb="FF000000"/>
        <rFont val="Arial"/>
        <family val="2"/>
        <charset val="1"/>
      </rPr>
      <t xml:space="preserve">Lieu de PFMP </t>
    </r>
    <r>
      <rPr>
        <sz val="11"/>
        <color rgb="FF000000"/>
        <rFont val="Arial"/>
        <family val="2"/>
        <charset val="1"/>
      </rPr>
      <t xml:space="preserve">……………………………………………………………………</t>
    </r>
  </si>
  <si>
    <t xml:space="preserve">Les compétences sont évaluées  au cours d'une PFMP à domicile</t>
  </si>
  <si>
    <t xml:space="preserve">C1.1 – Accueillir, communiquer, avec la personne, sa famille, son entourage </t>
  </si>
  <si>
    <t xml:space="preserve">C111-Organiser les conditions matérielles de l’accueil
C112-Créer une situation d’échange, favoriser le dialogue, l’expression de la personne, la coopération de la famille et de son entourage
C113-Analyser la demande
C114-Adapter sa réponse aux différentes situations
C115-Orienter les personnes vers les professionnels, les services, les partenaires compétents</t>
  </si>
  <si>
    <t xml:space="preserve">Respect de la confidentialité, du confort, de la convivialité, de la sécurité
Respect de la déontologie
Qualité de l’écoute et de l’expression
Identification et analyse pertinente de la demande
Détermination des priorités
Pertinence et rapidité de la réponse en toutes situations                                                        Orientation vers des professionnels, des services à bon escient</t>
  </si>
  <si>
    <t xml:space="preserve">C1.2 – Communiquer avec l’équipe, les autres professionnels, les services, les partenaires</t>
  </si>
  <si>
    <t xml:space="preserve">C121-Recueillir, sélectionner ordonner les informations
C125-Transmettre les informations pour assurer continuité de l’accompagnement
C128-Intervenir en tant que représentant du service lors de réunions</t>
  </si>
  <si>
    <t xml:space="preserve">Recueil d’informations récentes, diversifiées et fiables
Utilisation des TIC (si logiciel de soin)
Conformité avec les protocoles de transmission
Respect du positionnement professionnel
lors de réunions</t>
  </si>
  <si>
    <t xml:space="preserve">C2.1 – Organiser le travail en équipe professionnelle</t>
  </si>
  <si>
    <t xml:space="preserve">C212-Planifier ses activités de travail</t>
  </si>
  <si>
    <t xml:space="preserve">Planification des activités en adéquation avec les besoins de la personne et des obligations du service</t>
  </si>
  <si>
    <r>
      <rPr>
        <b val="true"/>
        <sz val="10"/>
        <rFont val="Arial"/>
        <family val="2"/>
        <charset val="1"/>
      </rPr>
      <t xml:space="preserve">* C2.2 – Participer à la formation et à l’encadrement de stagiaires – Accueillir de nouveaux agents, des bénévoles </t>
    </r>
    <r>
      <rPr>
        <sz val="8"/>
        <rFont val="Arial"/>
        <family val="2"/>
        <charset val="1"/>
      </rPr>
      <t xml:space="preserve">(si impossibilité d'évaluer reporter le degré de maîtrise de C31)</t>
    </r>
  </si>
  <si>
    <t xml:space="preserve">* C221-Présenter le service, les personnels, leurs fonctions
* C222-Présenter les documents utilisés dans le service
* C223-Montrer, justifier les modalités de réalisation des techniques professionnelles</t>
  </si>
  <si>
    <t xml:space="preserve">Clarté et précision des démonstrations
Adaptation des démonstrations au niveau de compétence du personnel</t>
  </si>
  <si>
    <r>
      <rPr>
        <b val="true"/>
        <sz val="10"/>
        <rFont val="Arial"/>
        <family val="2"/>
        <charset val="1"/>
      </rPr>
      <t xml:space="preserve">*C2.3 – Participer au contrôle et à la gestion de la qualité/la prévention des risques professionnels </t>
    </r>
    <r>
      <rPr>
        <sz val="8"/>
        <rFont val="Arial"/>
        <family val="2"/>
        <charset val="1"/>
      </rPr>
      <t xml:space="preserve">(si impossibilité d'évaluer reporter le degré de maîtrise de C36)</t>
    </r>
  </si>
  <si>
    <t xml:space="preserve">C231-Repérer les personnels et instances chargés de la gestion et du contrôle qualité
 C232-Participer à élaboration ou amélioration d’outils ou documents de qualité
C233- Participer à la mise en œuvre d’une démarche qualité
C234-Participer à mise en œuvre démarche prévention risques professionnels</t>
  </si>
  <si>
    <t xml:space="preserve">Identification des instances et personnels chargés de la gestion et du contrôle qualité
Proposition d’éléments de protocoles conformes aux normes
Signalement des anomalies de résultats, des incohérences de pratiques, des défaillances matériels, des dangers 
Proposition de mesures d’amélioration (démarche qualité ou prévention d'un risque)</t>
  </si>
  <si>
    <t xml:space="preserve">C2.4– Gérer les stocks  et les matériels</t>
  </si>
  <si>
    <t xml:space="preserve">C241-Evaluer les besoins en produits et matériels</t>
  </si>
  <si>
    <t xml:space="preserve">Suivi des stocks
Signalement des anomalies</t>
  </si>
  <si>
    <t xml:space="preserve">C3.1 – Assurer l’hygiène de l’environnement de la personne</t>
  </si>
  <si>
    <r>
      <rPr>
        <sz val="9"/>
        <rFont val="Arial"/>
        <family val="2"/>
        <charset val="1"/>
      </rPr>
      <t xml:space="preserve">C311- Mettre en œuvre des techniques de nettoyage </t>
    </r>
    <r>
      <rPr>
        <i val="true"/>
        <sz val="9"/>
        <rFont val="Arial"/>
        <family val="2"/>
        <charset val="1"/>
      </rPr>
      <t xml:space="preserve">(locaux, surfaces, équipements)
</t>
    </r>
    <r>
      <rPr>
        <sz val="9"/>
        <rFont val="Arial"/>
        <family val="2"/>
        <charset val="1"/>
      </rPr>
      <t xml:space="preserve">C313- Mettre en œuvre des techniques d’entretien du linge </t>
    </r>
    <r>
      <rPr>
        <i val="true"/>
        <sz val="9"/>
        <rFont val="Arial"/>
        <family val="2"/>
        <charset val="1"/>
      </rPr>
      <t xml:space="preserve">(tri, lavage,repassage, pliage et réfection)
</t>
    </r>
    <r>
      <rPr>
        <sz val="9"/>
        <rFont val="Arial"/>
        <family val="2"/>
        <charset val="1"/>
      </rPr>
      <t xml:space="preserve">C314- Surveiller et maintenir l’état de fonctionnement du lit, des aides techniques, des dispositifs médicaux</t>
    </r>
  </si>
  <si>
    <t xml:space="preserve">Respect des habitudes et souhait de la personne                                               Respect des règles d’hygiène, de sécurité, d’économie et d’ergonomie
Maîtrise des techniques : respect des protocoles, qualité des résultats
Signalement des anomalies</t>
  </si>
  <si>
    <t xml:space="preserve">C3.3 – Réaliser les activités liées à l’hygiène, au confort de la personne et à la sécurisation</t>
  </si>
  <si>
    <t xml:space="preserve">C331-Aider à la réalisation des soins d’hygiène corporelle de l’adulte
C333-Réaliser la toilette de l’enfant 
C334-Aider à l’habillage et au déshabillage
C335-Assurer la réfection d’un lit inoccupé ou occupé
C336-Installer ou aider à mobiliser une personne pour le repos, les déplacements, des activités</t>
  </si>
  <si>
    <t xml:space="preserve">Mise en œuvre justifiée des gestes techniques : respect des règles d’hygiène, de sécurité, d’économie et d’ergonomie - respect des protocoles                    Comportement relationnel adapté  :Respect de la pudeur, du confort, du potentiel de la personne, de sa culture et des habitudes de vie, attitude stimulante, sécurisante.
Qualité du résultat
Transmission des actions accomplies</t>
  </si>
  <si>
    <t xml:space="preserve">C3.5 – Surveiller l’état de santé de la personne et intervenir en conséquence</t>
  </si>
  <si>
    <t xml:space="preserve">C351-Observer le comportement relationnel et social, les attitudes de la personne
C352-Identifier les signes de détresses, de douleur et les anomalies
C354-Aider à la prise des médicaments
C355-Evaluer le caractère urgent d’une situation, agir en conséquence</t>
  </si>
  <si>
    <t xml:space="preserve">Repérage de changements du comportement et des attitudes 
Identification des signes de détresse et anomalies, de l'urgence                         Alerte et transmission aux professionnels concernés adaptées
Aide à la prise de médicaments réalisée dans le respect de la législation en vigueur</t>
  </si>
  <si>
    <t xml:space="preserve">C36 – Préparer des collations, distribuer des repas équilibrés conformes à un régime et aider à la prise du repas</t>
  </si>
  <si>
    <t xml:space="preserve">C361-Concevoir des repas
C362-Préparer des repas
C363-Préparer des collations
C364-Distribuer des collations ou des repas
C366-Aider à la prise des repas
C367-Conserver des aliments, des préparations culinaires</t>
  </si>
  <si>
    <t xml:space="preserve">Menu équilibré, conforme au régime de la personne                                                                           Respect des goûts et habitudes socio-culturelles de la personne 
Maîtrise des techniques et respect des protocoles
Respect des  règles d’hygiène, de sécurité, d’économie et d’ergonomie
Installation adaptée, respect de l’autonomie et du rythme de la personne
Qualité du résultat (organoleptique, présentation) 
Maintien ou remise en température du repas, durée et conditions de stockage conforme aux normes en vigueur</t>
  </si>
  <si>
    <t xml:space="preserve">GRILLE D’EVALUATION CCF        sous épreuve E 32  Organisation d'intervention à domicile</t>
  </si>
  <si>
    <t xml:space="preserve">En centre de formation                 coefficient 2</t>
  </si>
  <si>
    <t xml:space="preserve">A partir d’une situation empruntée au secteur « à domicile » (dossier ressources), présenter et s’entretenir avec un jury sur l’organisation et l’intervention des membres d’une équipe et l’organisation d’une réunion (gestion d’une équipe restreinte) – la gestion des documents de la vie quotidienne; (intervention à domicile). </t>
  </si>
  <si>
    <r>
      <rPr>
        <b val="true"/>
        <sz val="10"/>
        <color rgb="FF000000"/>
        <rFont val="Arial"/>
        <family val="2"/>
        <charset val="1"/>
      </rPr>
      <t xml:space="preserve">COMPETENCES</t>
    </r>
    <r>
      <rPr>
        <b val="true"/>
        <sz val="8"/>
        <color rgb="FF000000"/>
        <rFont val="Arial"/>
        <family val="2"/>
        <charset val="1"/>
      </rPr>
      <t xml:space="preserve">                                                                                                        </t>
    </r>
  </si>
  <si>
    <t xml:space="preserve">C122-Choisir et utiliser l’outil de communication                                 C126-Préparer une réunion de travail                                                                         C127-Animer une réunion de travail</t>
  </si>
  <si>
    <t xml:space="preserve">Pertinence du choix de l’outil de communication
Maîtrise de l’outil choisi                              Adéquation de l’ordre du jour à la thématique
Réalisation et  transmission des documents dans les délais et sans oubli                                           Choix des supports de communication pertinent</t>
  </si>
  <si>
    <t xml:space="preserve">C21 – Organiser le travail en équipe professionnelle</t>
  </si>
  <si>
    <t xml:space="preserve">C211-S’inscrire dans une équipe professionnelle                              C213-Etablir le planning de travail et des activités des membres d’une équipe                                          C214-Participer à l’évaluation des personnels
C215-Identifier les besoins de formation des personnels d’une équipe</t>
  </si>
  <si>
    <t xml:space="preserve">Identification du statut et des compétences des différents membres de l’équipe et de sa fonction
Partage des informations                                    Prise en compte des situations des personnes, des compétences des membres de l’équipe, des contraintes de service, de la législation du travail                                                                      Respect des critères d’évaluation établis par la structure
Identification et hiérarchisation des besoins en formation</t>
  </si>
  <si>
    <t xml:space="preserve">C38 – Gérer des documents de la vie quotidienne</t>
  </si>
  <si>
    <t xml:space="preserve">C381-Renseigner les documents administratifs courants
C382-Proposer différentes modalités de classement des documents de la vie quotidienne                                                         C383-Aider à l’élaboration d’échéancier
C384-Assurer le suivi des démarches engagées</t>
  </si>
  <si>
    <t xml:space="preserve">Complétude et exactitude des renseignements
Sélection des documents annexes nécessaires
Mode de classement adapté  aux documents de la vie quotidienne, utilisable par la personne
Respect des délais et durées d’archivage                               Lisibilité et fonctionnalité de l’échéancier 
Suivi régulier des démarches engagées</t>
  </si>
  <si>
    <r>
      <rPr>
        <b val="true"/>
        <sz val="10"/>
        <rFont val="Arial"/>
        <family val="2"/>
        <charset val="1"/>
      </rPr>
      <t xml:space="preserve">JUSTIFIER à partir des savoirs associés
</t>
    </r>
    <r>
      <rPr>
        <sz val="9"/>
        <rFont val="Arial"/>
        <family val="2"/>
        <charset val="1"/>
      </rPr>
      <t xml:space="preserve">(Possibilité de poser des questions en relation avec les contenus du dossier)
Réponses au questionnement oral exactes et complètes 
(Noter brièvement les questions posées)</t>
    </r>
    <r>
      <rPr>
        <b val="true"/>
        <sz val="9"/>
        <rFont val="Arial"/>
        <family val="2"/>
        <charset val="1"/>
      </rPr>
      <t xml:space="preserve"> </t>
    </r>
  </si>
  <si>
    <r>
      <rPr>
        <b val="true"/>
        <sz val="9"/>
        <rFont val="Arial"/>
        <family val="2"/>
        <charset val="1"/>
      </rPr>
      <t xml:space="preserve">Sciences médico-sociales
</t>
    </r>
    <r>
      <rPr>
        <sz val="9"/>
        <rFont val="Arial"/>
        <family val="2"/>
        <charset val="1"/>
      </rPr>
      <t xml:space="preserve">2.3-Services à domicile
2.4-Notions de droit
2.7-Travail en équipe, gestion d’équipe, tutorat
3-Communication professionnelle et interprofessionnelle                                                                                                              
                                                     </t>
    </r>
    <r>
      <rPr>
        <b val="true"/>
        <sz val="9"/>
        <rFont val="Arial"/>
        <family val="2"/>
        <charset val="1"/>
      </rPr>
      <t xml:space="preserve">Techniques professionnelles et technologie associée
</t>
    </r>
    <r>
      <rPr>
        <sz val="9"/>
        <rFont val="Arial"/>
        <family val="2"/>
        <charset val="1"/>
      </rPr>
      <t xml:space="preserve">2-Animation de réunions de travail (animation)
3.3 Gestion des documents (services à l’usager)                                                                                              .                                                                                                                                           </t>
    </r>
    <r>
      <rPr>
        <b val="true"/>
        <sz val="9"/>
        <rFont val="Arial"/>
        <family val="2"/>
        <charset val="1"/>
      </rPr>
      <t xml:space="preserve">                                                                                  Autre(s) question(s)</t>
    </r>
    <r>
      <rPr>
        <sz val="9"/>
        <rFont val="Arial"/>
        <family val="2"/>
        <charset val="1"/>
      </rPr>
      <t xml:space="preserve"> éventuellements posées par le jury</t>
    </r>
  </si>
  <si>
    <t xml:space="preserve">Exposer et s'entretenir avec le jury</t>
  </si>
  <si>
    <t xml:space="preserve">La présentation et l’attitude sont dynamiques
L’expression orale est claire (débit, élocution, vocabulaire professionnel,…)
L’écoute est de qualité                                                                                                             L'exposé et les réponses justifient les éléments présentés.                                               L’exposé est structuré et cohérent
Les documents ressources sont correctement utilisés</t>
  </si>
  <si>
    <t xml:space="preserve">appréciation générale : </t>
  </si>
  <si>
    <t xml:space="preserve">GRILLE D’EVALUATION CCF        sous épreuve E 33  Aménagement et équipement de l’espace privé</t>
  </si>
  <si>
    <t xml:space="preserve">En centre de formation    coefficient 2</t>
  </si>
  <si>
    <t xml:space="preserve">A partir d’un dossier élaboré en PFMP, proposer et justifier un aménagement de l’espace de vie de la personne, choisir et commander un équipement en lien avec l’aménagement proposé, assurer le suivi des contrats de location et de maintenance.</t>
  </si>
  <si>
    <t xml:space="preserve">C24 – Gérer les stocks et les matériels</t>
  </si>
  <si>
    <t xml:space="preserve">C242-Planifier les achats en fonction des inventaires des produits et/ou de la vétusté des matériels en réserve              C243-Rédiger un bon de commande et assurer le suivi des commandes             C244-Assurer le suivi des contrats de location, de maintenance                 </t>
  </si>
  <si>
    <t xml:space="preserve">Respect des procédures de commande               Calcul correct des seuils de commande
Vérification correcte des livraisons                          Suivi des contrats de location et de maintenance : anticipation du renouvellement</t>
  </si>
  <si>
    <t xml:space="preserve">C33 – Réaliser les activités liées à l’hygiène, au confort de la personne et de la sécurisation</t>
  </si>
  <si>
    <t xml:space="preserve">C338-Proposer des aménagements d’espaces pour favoriser l’autonomie et prévenir les accidents</t>
  </si>
  <si>
    <t xml:space="preserve">Respect des besoins, des habitudes et des souhaits de la personne
Propositions justifiées d’adaptation fonctionnelle, non dangereuse en adéquation avec les possibilités de la personne
Attitude éducative</t>
  </si>
  <si>
    <r>
      <rPr>
        <b val="true"/>
        <sz val="10"/>
        <rFont val="Arial"/>
        <family val="2"/>
        <charset val="1"/>
      </rPr>
      <t xml:space="preserve">JUSTIFIER à partir des savoirs associés 
</t>
    </r>
    <r>
      <rPr>
        <sz val="9"/>
        <rFont val="Arial"/>
        <family val="2"/>
        <charset val="1"/>
      </rPr>
      <t xml:space="preserve">(Possibilité de poser des questions en relation avec les contenus du dossier)
Les réponses au questionnement oral sont exactes et complètes (noter brièvement les questions posées.)</t>
    </r>
  </si>
  <si>
    <r>
      <rPr>
        <b val="true"/>
        <sz val="9"/>
        <rFont val="Arial"/>
        <family val="2"/>
        <charset val="1"/>
      </rPr>
      <t xml:space="preserve">Techniques professionnelles et technologies associées-ergonomie-soins
</t>
    </r>
    <r>
      <rPr>
        <sz val="9"/>
        <rFont val="Arial"/>
        <family val="2"/>
        <charset val="1"/>
      </rPr>
      <t xml:space="preserve">3.2.13 Matériels d'aide à la mobilisation, aux déplacements
</t>
    </r>
    <r>
      <rPr>
        <b val="true"/>
        <sz val="9"/>
        <rFont val="Arial"/>
        <family val="2"/>
        <charset val="1"/>
      </rPr>
      <t xml:space="preserve">Techniques professionnelles et technologies associées-services à l'usager
</t>
    </r>
    <r>
      <rPr>
        <sz val="9"/>
        <rFont val="Arial"/>
        <family val="2"/>
        <charset val="1"/>
      </rPr>
      <t xml:space="preserve">1.7.1 Facteurs d'hygiène et de confort
1.7.2 Agencement et équipement des locaux pour l'accessibilité et la sécurité              .                                                                         </t>
    </r>
    <r>
      <rPr>
        <b val="true"/>
        <sz val="9"/>
        <rFont val="Arial"/>
        <family val="2"/>
        <charset val="1"/>
      </rPr>
      <t xml:space="preserve">Autre savoir associé </t>
    </r>
    <r>
      <rPr>
        <sz val="9"/>
        <rFont val="Arial"/>
        <family val="2"/>
        <charset val="1"/>
      </rPr>
      <t xml:space="preserve">(à préciser)
</t>
    </r>
  </si>
  <si>
    <t xml:space="preserve">Le contenu du dossier est conforme aux attentes de l'épreuve                                          Les documents sont de qualité</t>
  </si>
  <si>
    <t xml:space="preserve">Pertinence du choix et maîtrise de l’outil de présentation 
Clarté de l'expression orale (débit, élocution, vocabulaire professionnel,…)
Qualité de l'écoute 
Pertinence des réponses et justification des éléments présentés</t>
  </si>
  <si>
    <r>
      <rPr>
        <sz val="10"/>
        <color rgb="FF000000"/>
        <rFont val="Arial"/>
        <family val="2"/>
        <charset val="1"/>
      </rPr>
      <t xml:space="preserve">En </t>
    </r>
    <r>
      <rPr>
        <b val="true"/>
        <sz val="10"/>
        <color rgb="FF000000"/>
        <rFont val="Arial"/>
        <family val="2"/>
        <charset val="1"/>
      </rPr>
      <t xml:space="preserve">absence du dossier</t>
    </r>
    <r>
      <rPr>
        <sz val="10"/>
        <color rgb="FF000000"/>
        <rFont val="Arial"/>
        <family val="2"/>
        <charset val="1"/>
      </rPr>
      <t xml:space="preserve"> produit par le candidat à la date fixée </t>
    </r>
    <r>
      <rPr>
        <i val="true"/>
        <sz val="8"/>
        <color rgb="FF000000"/>
        <rFont val="Arial"/>
        <family val="2"/>
        <charset val="1"/>
      </rPr>
      <t xml:space="preserve">ou au plus tard 2 jours avant l’évaluation (lecture du jury)</t>
    </r>
    <r>
      <rPr>
        <sz val="10"/>
        <color rgb="FF000000"/>
        <rFont val="Arial"/>
        <family val="2"/>
        <charset val="1"/>
      </rPr>
      <t xml:space="preserve">, celui-ci ne peut être interrogé et la note “</t>
    </r>
    <r>
      <rPr>
        <b val="true"/>
        <sz val="10"/>
        <color rgb="FF000000"/>
        <rFont val="Arial"/>
        <family val="2"/>
        <charset val="1"/>
      </rPr>
      <t xml:space="preserve">0</t>
    </r>
    <r>
      <rPr>
        <sz val="10"/>
        <color rgb="FF000000"/>
        <rFont val="Arial"/>
        <family val="2"/>
        <charset val="1"/>
      </rPr>
      <t xml:space="preserve">” est attribuée à cette sous épreuve</t>
    </r>
    <r>
      <rPr>
        <b val="true"/>
        <sz val="10"/>
        <color rgb="FF000000"/>
        <rFont val="Times New Roman"/>
        <family val="1"/>
        <charset val="1"/>
      </rPr>
      <t xml:space="preserve">          </t>
    </r>
  </si>
</sst>
</file>

<file path=xl/styles.xml><?xml version="1.0" encoding="utf-8"?>
<styleSheet xmlns="http://schemas.openxmlformats.org/spreadsheetml/2006/main">
  <numFmts count="2">
    <numFmt numFmtId="164" formatCode="General"/>
    <numFmt numFmtId="165" formatCode="0\ %"/>
  </numFmts>
  <fonts count="36">
    <font>
      <sz val="11"/>
      <color rgb="FF000000"/>
      <name val="Calibri"/>
      <family val="2"/>
      <charset val="1"/>
    </font>
    <font>
      <sz val="10"/>
      <name val="Arial"/>
      <family val="0"/>
    </font>
    <font>
      <sz val="10"/>
      <name val="Arial"/>
      <family val="0"/>
    </font>
    <font>
      <sz val="10"/>
      <name val="Arial"/>
      <family val="0"/>
    </font>
    <font>
      <sz val="12"/>
      <color rgb="FF000000"/>
      <name val="Calibri"/>
      <family val="2"/>
      <charset val="1"/>
    </font>
    <font>
      <b val="true"/>
      <sz val="14"/>
      <color rgb="FF000000"/>
      <name val="Calibri"/>
      <family val="2"/>
      <charset val="1"/>
    </font>
    <font>
      <b val="true"/>
      <sz val="16"/>
      <color rgb="FF000000"/>
      <name val="Arial"/>
      <family val="2"/>
      <charset val="1"/>
    </font>
    <font>
      <sz val="12"/>
      <color rgb="FF000000"/>
      <name val="Times New Roman"/>
      <family val="1"/>
      <charset val="1"/>
    </font>
    <font>
      <b val="true"/>
      <sz val="16"/>
      <color rgb="FF000000"/>
      <name val="Calibri"/>
      <family val="2"/>
      <charset val="1"/>
    </font>
    <font>
      <b val="true"/>
      <sz val="12"/>
      <color rgb="FF000000"/>
      <name val="Arial"/>
      <family val="2"/>
      <charset val="1"/>
    </font>
    <font>
      <sz val="12"/>
      <color rgb="FF000000"/>
      <name val="Arial"/>
      <family val="2"/>
      <charset val="1"/>
    </font>
    <font>
      <b val="true"/>
      <sz val="11"/>
      <color rgb="FF000000"/>
      <name val="Calibri"/>
      <family val="2"/>
      <charset val="1"/>
    </font>
    <font>
      <b val="true"/>
      <sz val="11"/>
      <color rgb="FF000000"/>
      <name val="Arial"/>
      <family val="2"/>
      <charset val="1"/>
    </font>
    <font>
      <b val="true"/>
      <sz val="10"/>
      <color rgb="FF000000"/>
      <name val="Arial"/>
      <family val="2"/>
      <charset val="1"/>
    </font>
    <font>
      <sz val="11"/>
      <color rgb="FF000000"/>
      <name val="Arial"/>
      <family val="2"/>
      <charset val="1"/>
    </font>
    <font>
      <b val="true"/>
      <sz val="9"/>
      <color rgb="FF000000"/>
      <name val="Arial"/>
      <family val="2"/>
      <charset val="1"/>
    </font>
    <font>
      <b val="true"/>
      <sz val="8"/>
      <color rgb="FFFF0000"/>
      <name val="Arial"/>
      <family val="2"/>
      <charset val="1"/>
    </font>
    <font>
      <sz val="8"/>
      <color rgb="FFFF0000"/>
      <name val="Arial"/>
      <family val="2"/>
      <charset val="1"/>
    </font>
    <font>
      <b val="true"/>
      <sz val="8"/>
      <color rgb="FF000000"/>
      <name val="Arial"/>
      <family val="2"/>
      <charset val="1"/>
    </font>
    <font>
      <sz val="9"/>
      <color rgb="FF000000"/>
      <name val="Arial"/>
      <family val="2"/>
      <charset val="1"/>
    </font>
    <font>
      <b val="true"/>
      <sz val="10"/>
      <name val="Arial"/>
      <family val="2"/>
      <charset val="1"/>
    </font>
    <font>
      <b val="true"/>
      <u val="single"/>
      <sz val="10"/>
      <name val="Arial"/>
      <family val="2"/>
      <charset val="1"/>
    </font>
    <font>
      <sz val="10"/>
      <name val="Arial"/>
      <family val="2"/>
      <charset val="1"/>
    </font>
    <font>
      <u val="single"/>
      <sz val="10"/>
      <name val="Arial"/>
      <family val="2"/>
      <charset val="1"/>
    </font>
    <font>
      <sz val="9"/>
      <name val="Arial"/>
      <family val="2"/>
      <charset val="1"/>
    </font>
    <font>
      <b val="true"/>
      <sz val="9"/>
      <name val="Arial"/>
      <family val="2"/>
      <charset val="1"/>
    </font>
    <font>
      <sz val="10"/>
      <color rgb="FF000000"/>
      <name val="Arial"/>
      <family val="2"/>
      <charset val="1"/>
    </font>
    <font>
      <b val="true"/>
      <sz val="14"/>
      <color rgb="FF000000"/>
      <name val="Arial"/>
      <family val="2"/>
      <charset val="1"/>
    </font>
    <font>
      <b val="true"/>
      <i val="true"/>
      <sz val="8"/>
      <color rgb="FF000000"/>
      <name val="Times New Roman"/>
      <family val="1"/>
      <charset val="1"/>
    </font>
    <font>
      <b val="true"/>
      <sz val="8"/>
      <color rgb="FF000000"/>
      <name val="Times New Roman"/>
      <family val="1"/>
      <charset val="1"/>
    </font>
    <font>
      <i val="true"/>
      <sz val="10"/>
      <color rgb="FF000000"/>
      <name val="Times New Roman"/>
      <family val="1"/>
      <charset val="1"/>
    </font>
    <font>
      <b val="true"/>
      <i val="true"/>
      <sz val="10"/>
      <color rgb="FF000000"/>
      <name val="Times New Roman"/>
      <family val="1"/>
      <charset val="1"/>
    </font>
    <font>
      <sz val="8"/>
      <name val="Arial"/>
      <family val="2"/>
      <charset val="1"/>
    </font>
    <font>
      <i val="true"/>
      <sz val="9"/>
      <name val="Arial"/>
      <family val="2"/>
      <charset val="1"/>
    </font>
    <font>
      <i val="true"/>
      <sz val="8"/>
      <color rgb="FF000000"/>
      <name val="Arial"/>
      <family val="2"/>
      <charset val="1"/>
    </font>
    <font>
      <b val="true"/>
      <sz val="10"/>
      <color rgb="FF000000"/>
      <name val="Times New Roman"/>
      <family val="1"/>
      <charset val="1"/>
    </font>
  </fonts>
  <fills count="8">
    <fill>
      <patternFill patternType="none"/>
    </fill>
    <fill>
      <patternFill patternType="gray125"/>
    </fill>
    <fill>
      <patternFill patternType="solid">
        <fgColor rgb="FFD9D9D9"/>
        <bgColor rgb="FFF2F2F2"/>
      </patternFill>
    </fill>
    <fill>
      <patternFill patternType="solid">
        <fgColor rgb="FFFFFF66"/>
        <bgColor rgb="FFFFFF00"/>
      </patternFill>
    </fill>
    <fill>
      <patternFill patternType="solid">
        <fgColor rgb="FFF2F2F2"/>
        <bgColor rgb="FFFFFFFF"/>
      </patternFill>
    </fill>
    <fill>
      <patternFill patternType="solid">
        <fgColor rgb="FFFFFFFF"/>
        <bgColor rgb="FFF2F2F2"/>
      </patternFill>
    </fill>
    <fill>
      <patternFill patternType="solid">
        <fgColor rgb="FFBFBFBF"/>
        <bgColor rgb="FFD9D9D9"/>
      </patternFill>
    </fill>
    <fill>
      <patternFill patternType="solid">
        <fgColor rgb="FFFFFF00"/>
        <bgColor rgb="FFFFFF00"/>
      </patternFill>
    </fill>
  </fills>
  <borders count="20">
    <border diagonalUp="false" diagonalDown="false">
      <left/>
      <right/>
      <top/>
      <bottom/>
      <diagonal/>
    </border>
    <border diagonalUp="false" diagonalDown="false">
      <left style="medium"/>
      <right style="medium"/>
      <top style="medium"/>
      <bottom style="medium"/>
      <diagonal/>
    </border>
    <border diagonalUp="false" diagonalDown="false">
      <left style="thin"/>
      <right style="thin"/>
      <top style="thin"/>
      <bottom style="thin"/>
      <diagonal/>
    </border>
    <border diagonalUp="false" diagonalDown="false">
      <left/>
      <right/>
      <top/>
      <bottom style="medium"/>
      <diagonal/>
    </border>
    <border diagonalUp="false" diagonalDown="false">
      <left style="medium"/>
      <right/>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medium"/>
      <top style="thin"/>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thin"/>
      <right style="thin"/>
      <top/>
      <bottom/>
      <diagonal/>
    </border>
    <border diagonalUp="false" diagonalDown="false">
      <left style="thin"/>
      <right style="medium"/>
      <top/>
      <bottom/>
      <diagonal/>
    </border>
    <border diagonalUp="false" diagonalDown="false">
      <left/>
      <right style="thin"/>
      <top/>
      <bottom style="medium"/>
      <diagonal/>
    </border>
    <border diagonalUp="false" diagonalDown="false">
      <left/>
      <right/>
      <top/>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right/>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11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8" fillId="0" borderId="1"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true" applyAlignment="true" applyProtection="false">
      <alignment horizontal="general" vertical="center" textRotation="0" wrapText="false" indent="0" shrinkToFit="false"/>
      <protection locked="true" hidden="false"/>
    </xf>
    <xf numFmtId="164" fontId="11" fillId="0" borderId="2" xfId="0" applyFont="true" applyBorder="true" applyAlignment="false" applyProtection="false">
      <alignment horizontal="general" vertical="bottom" textRotation="0" wrapText="false" indent="0" shrinkToFit="false"/>
      <protection locked="true" hidden="false"/>
    </xf>
    <xf numFmtId="164" fontId="11" fillId="2" borderId="2" xfId="0" applyFont="true" applyBorder="true" applyAlignment="false" applyProtection="false">
      <alignment horizontal="general" vertical="bottom" textRotation="0" wrapText="false" indent="0" shrinkToFit="false"/>
      <protection locked="true" hidden="false"/>
    </xf>
    <xf numFmtId="164" fontId="9" fillId="0" borderId="2" xfId="0" applyFont="true" applyBorder="true" applyAlignment="true" applyProtection="false">
      <alignment horizontal="right" vertical="bottom" textRotation="0" wrapText="true" indent="0" shrinkToFit="false"/>
      <protection locked="true" hidden="false"/>
    </xf>
    <xf numFmtId="164" fontId="9" fillId="0" borderId="2"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right" vertical="bottom" textRotation="0" wrapText="false" indent="0" shrinkToFit="false"/>
      <protection locked="true" hidden="false"/>
    </xf>
    <xf numFmtId="164" fontId="5" fillId="2" borderId="2" xfId="0" applyFont="true" applyBorder="true" applyAlignment="true" applyProtection="false">
      <alignment horizontal="right"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true"/>
    </xf>
    <xf numFmtId="164" fontId="9" fillId="0" borderId="0" xfId="0" applyFont="true" applyBorder="true" applyAlignment="true" applyProtection="true">
      <alignment horizontal="center" vertical="center" textRotation="0" wrapText="fals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false" hidden="false"/>
    </xf>
    <xf numFmtId="164" fontId="13" fillId="0" borderId="0" xfId="0" applyFont="true" applyBorder="false" applyAlignment="true" applyProtection="true">
      <alignment horizontal="general" vertical="center" textRotation="0" wrapText="false" indent="0" shrinkToFit="false"/>
      <protection locked="false" hidden="false"/>
    </xf>
    <xf numFmtId="164" fontId="0" fillId="0" borderId="0" xfId="0" applyFont="false" applyBorder="false" applyAlignment="true" applyProtection="true">
      <alignment horizontal="center" vertical="bottom" textRotation="0" wrapText="false" indent="0" shrinkToFit="false"/>
      <protection locked="false" hidden="false"/>
    </xf>
    <xf numFmtId="164" fontId="14" fillId="0" borderId="0" xfId="0" applyFont="true" applyBorder="false" applyAlignment="true" applyProtection="true">
      <alignment horizontal="center" vertical="bottom" textRotation="0" wrapText="false" indent="0" shrinkToFit="false"/>
      <protection locked="false" hidden="false"/>
    </xf>
    <xf numFmtId="164" fontId="13" fillId="0" borderId="0" xfId="0" applyFont="true" applyBorder="true" applyAlignment="true" applyProtection="true">
      <alignment horizontal="center" vertical="center" textRotation="0" wrapText="false" indent="0" shrinkToFit="false"/>
      <protection locked="true" hidden="false"/>
    </xf>
    <xf numFmtId="164" fontId="12" fillId="0" borderId="0" xfId="0" applyFont="true" applyBorder="false" applyAlignment="true" applyProtection="true">
      <alignment horizontal="general" vertical="bottom" textRotation="0" wrapText="false" indent="0" shrinkToFit="false"/>
      <protection locked="false" hidden="false"/>
    </xf>
    <xf numFmtId="164" fontId="13" fillId="0" borderId="0" xfId="0" applyFont="true" applyBorder="false" applyAlignment="true" applyProtection="true">
      <alignment horizontal="right" vertical="center" textRotation="0" wrapText="false" indent="0" shrinkToFit="false"/>
      <protection locked="true" hidden="false"/>
    </xf>
    <xf numFmtId="164" fontId="13" fillId="0" borderId="0" xfId="0" applyFont="true" applyBorder="false" applyAlignment="true" applyProtection="true">
      <alignment horizontal="general" vertical="center" textRotation="0" wrapText="false" indent="0" shrinkToFit="false"/>
      <protection locked="true" hidden="false"/>
    </xf>
    <xf numFmtId="164" fontId="12" fillId="0" borderId="0" xfId="0" applyFont="true" applyBorder="false" applyAlignment="true" applyProtection="true">
      <alignment horizontal="center" vertical="bottom" textRotation="0" wrapText="false" indent="0" shrinkToFit="false"/>
      <protection locked="false" hidden="false"/>
    </xf>
    <xf numFmtId="164" fontId="12" fillId="0" borderId="0" xfId="0" applyFont="true" applyBorder="false" applyAlignment="true" applyProtection="true">
      <alignment horizontal="center" vertical="bottom" textRotation="0" wrapText="fals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15" fillId="0" borderId="3" xfId="0" applyFont="true" applyBorder="true" applyAlignment="true" applyProtection="true">
      <alignment horizontal="right" vertical="bottom" textRotation="0" wrapText="false" indent="0" shrinkToFit="false"/>
      <protection locked="true" hidden="false"/>
    </xf>
    <xf numFmtId="164" fontId="13" fillId="3" borderId="4" xfId="20" applyFont="true" applyBorder="true" applyAlignment="true" applyProtection="true">
      <alignment horizontal="center" vertical="center" textRotation="0" wrapText="true" indent="0" shrinkToFit="false"/>
      <protection locked="true" hidden="false"/>
    </xf>
    <xf numFmtId="164" fontId="13" fillId="3" borderId="5" xfId="20" applyFont="true" applyBorder="true" applyAlignment="true" applyProtection="true">
      <alignment horizontal="center" vertical="center" textRotation="0" wrapText="false" indent="0" shrinkToFit="false"/>
      <protection locked="true" hidden="false"/>
    </xf>
    <xf numFmtId="164" fontId="19" fillId="3" borderId="5" xfId="20" applyFont="true" applyBorder="true" applyAlignment="true" applyProtection="true">
      <alignment horizontal="center" vertical="center" textRotation="0" wrapText="false" indent="0" shrinkToFit="false"/>
      <protection locked="true" hidden="false"/>
    </xf>
    <xf numFmtId="164" fontId="12" fillId="3" borderId="5" xfId="20" applyFont="true" applyBorder="true" applyAlignment="true" applyProtection="true">
      <alignment horizontal="center" vertical="center" textRotation="0" wrapText="false" indent="0" shrinkToFit="false"/>
      <protection locked="true" hidden="false"/>
    </xf>
    <xf numFmtId="164" fontId="12" fillId="3" borderId="6" xfId="20" applyFont="true" applyBorder="true" applyAlignment="true" applyProtection="true">
      <alignment horizontal="center" vertical="center" textRotation="0" wrapText="false" indent="0" shrinkToFit="false"/>
      <protection locked="true" hidden="false"/>
    </xf>
    <xf numFmtId="164" fontId="0" fillId="0" borderId="0" xfId="20" applyFont="false" applyBorder="false" applyAlignment="false" applyProtection="true">
      <alignment horizontal="general" vertical="bottom" textRotation="0" wrapText="false" indent="0" shrinkToFit="false"/>
      <protection locked="true" hidden="true"/>
    </xf>
    <xf numFmtId="164" fontId="13" fillId="4" borderId="1" xfId="20" applyFont="true" applyBorder="true" applyAlignment="true" applyProtection="true">
      <alignment horizontal="center" vertical="center" textRotation="0" wrapText="false" indent="0" shrinkToFit="false"/>
      <protection locked="true" hidden="false"/>
    </xf>
    <xf numFmtId="164" fontId="0" fillId="0" borderId="0" xfId="20" applyFont="false" applyBorder="false" applyAlignment="false" applyProtection="true">
      <alignment horizontal="general" vertical="bottom" textRotation="0" wrapText="false" indent="0" shrinkToFit="false"/>
      <protection locked="true" hidden="true"/>
    </xf>
    <xf numFmtId="164" fontId="20" fillId="5" borderId="7" xfId="20" applyFont="true" applyBorder="true" applyAlignment="true" applyProtection="true">
      <alignment horizontal="left" vertical="center" textRotation="0" wrapText="true" indent="0" shrinkToFit="false"/>
      <protection locked="true" hidden="false"/>
    </xf>
    <xf numFmtId="164" fontId="22" fillId="5" borderId="8" xfId="20" applyFont="true" applyBorder="true" applyAlignment="true" applyProtection="true">
      <alignment horizontal="left" vertical="center" textRotation="0" wrapText="true" indent="0" shrinkToFit="false"/>
      <protection locked="true" hidden="false"/>
    </xf>
    <xf numFmtId="165" fontId="19" fillId="3" borderId="8" xfId="20" applyFont="true" applyBorder="true" applyAlignment="true" applyProtection="true">
      <alignment horizontal="left" vertical="center" textRotation="0" wrapText="false" indent="0" shrinkToFit="false"/>
      <protection locked="true" hidden="false"/>
    </xf>
    <xf numFmtId="164" fontId="14" fillId="0" borderId="8" xfId="20" applyFont="true" applyBorder="true" applyAlignment="true" applyProtection="true">
      <alignment horizontal="center" vertical="center" textRotation="0" wrapText="false" indent="0" shrinkToFit="false"/>
      <protection locked="false" hidden="false"/>
    </xf>
    <xf numFmtId="164" fontId="14" fillId="0" borderId="9" xfId="20" applyFont="true" applyBorder="true" applyAlignment="true" applyProtection="true">
      <alignment horizontal="center" vertical="center" textRotation="0" wrapText="false" indent="0" shrinkToFit="false"/>
      <protection locked="false" hidden="false"/>
    </xf>
    <xf numFmtId="164" fontId="0" fillId="0" borderId="0" xfId="0" applyFont="false" applyBorder="false" applyAlignment="true" applyProtection="true">
      <alignment horizontal="left" vertical="bottom" textRotation="0" wrapText="false" indent="0" shrinkToFit="false"/>
      <protection locked="true" hidden="false"/>
    </xf>
    <xf numFmtId="164" fontId="20" fillId="4" borderId="10" xfId="20" applyFont="true" applyBorder="true" applyAlignment="true" applyProtection="true">
      <alignment horizontal="center" vertical="center" textRotation="0" wrapText="true" indent="0" shrinkToFit="false"/>
      <protection locked="true" hidden="false"/>
    </xf>
    <xf numFmtId="164" fontId="20" fillId="5" borderId="11" xfId="20" applyFont="true" applyBorder="true" applyAlignment="true" applyProtection="true">
      <alignment horizontal="general" vertical="center" textRotation="0" wrapText="true" indent="0" shrinkToFit="false"/>
      <protection locked="true" hidden="false"/>
    </xf>
    <xf numFmtId="164" fontId="23" fillId="5" borderId="2" xfId="20" applyFont="true" applyBorder="true" applyAlignment="true" applyProtection="true">
      <alignment horizontal="general" vertical="center" textRotation="0" wrapText="true" indent="0" shrinkToFit="false"/>
      <protection locked="true" hidden="false"/>
    </xf>
    <xf numFmtId="165" fontId="19" fillId="3" borderId="2" xfId="20" applyFont="true" applyBorder="true" applyAlignment="true" applyProtection="true">
      <alignment horizontal="center" vertical="center" textRotation="0" wrapText="false" indent="0" shrinkToFit="false"/>
      <protection locked="true" hidden="false"/>
    </xf>
    <xf numFmtId="164" fontId="14" fillId="0" borderId="2" xfId="20" applyFont="true" applyBorder="true" applyAlignment="true" applyProtection="true">
      <alignment horizontal="center" vertical="center" textRotation="0" wrapText="false" indent="0" shrinkToFit="false"/>
      <protection locked="false" hidden="false"/>
    </xf>
    <xf numFmtId="164" fontId="14" fillId="0" borderId="12" xfId="20" applyFont="true" applyBorder="true" applyAlignment="true" applyProtection="true">
      <alignment horizontal="center" vertical="center" textRotation="0" wrapText="false" indent="0" shrinkToFit="false"/>
      <protection locked="false" hidden="false"/>
    </xf>
    <xf numFmtId="164" fontId="22" fillId="5" borderId="11" xfId="20" applyFont="true" applyBorder="true" applyAlignment="true" applyProtection="true">
      <alignment horizontal="general" vertical="center" textRotation="0" wrapText="true" indent="0" shrinkToFit="false"/>
      <protection locked="true" hidden="false"/>
    </xf>
    <xf numFmtId="164" fontId="0" fillId="0" borderId="0" xfId="20" applyFont="false" applyBorder="false" applyAlignment="true" applyProtection="true">
      <alignment horizontal="general" vertical="bottom" textRotation="0" wrapText="true" indent="0" shrinkToFit="false"/>
      <protection locked="true" hidden="true"/>
    </xf>
    <xf numFmtId="164" fontId="0" fillId="0" borderId="0" xfId="0" applyFont="false" applyBorder="false" applyAlignment="true" applyProtection="true">
      <alignment horizontal="general" vertical="bottom" textRotation="0" wrapText="true" indent="0" shrinkToFit="false"/>
      <protection locked="true" hidden="false"/>
    </xf>
    <xf numFmtId="164" fontId="22" fillId="5" borderId="2" xfId="20" applyFont="true" applyBorder="true" applyAlignment="true" applyProtection="true">
      <alignment horizontal="general" vertical="center" textRotation="0" wrapText="true" indent="0" shrinkToFit="false"/>
      <protection locked="true" hidden="false"/>
    </xf>
    <xf numFmtId="164" fontId="20" fillId="3" borderId="2" xfId="20" applyFont="true" applyBorder="true" applyAlignment="true" applyProtection="true">
      <alignment horizontal="center" vertical="center" textRotation="0" wrapText="true" indent="0" shrinkToFit="false"/>
      <protection locked="true" hidden="false"/>
    </xf>
    <xf numFmtId="164" fontId="13" fillId="5" borderId="13" xfId="20" applyFont="true" applyBorder="true" applyAlignment="true" applyProtection="true">
      <alignment horizontal="general" vertical="center" textRotation="0" wrapText="true" indent="0" shrinkToFit="false"/>
      <protection locked="true" hidden="false"/>
    </xf>
    <xf numFmtId="165" fontId="19" fillId="3" borderId="13" xfId="20" applyFont="true" applyBorder="true" applyAlignment="true" applyProtection="true">
      <alignment horizontal="general" vertical="center" textRotation="0" wrapText="false" indent="0" shrinkToFit="false"/>
      <protection locked="true" hidden="false"/>
    </xf>
    <xf numFmtId="164" fontId="14" fillId="0" borderId="13" xfId="20" applyFont="true" applyBorder="true" applyAlignment="true" applyProtection="true">
      <alignment horizontal="center" vertical="center" textRotation="0" wrapText="false" indent="0" shrinkToFit="false"/>
      <protection locked="false" hidden="false"/>
    </xf>
    <xf numFmtId="164" fontId="14" fillId="0" borderId="14" xfId="20" applyFont="true" applyBorder="true" applyAlignment="true" applyProtection="true">
      <alignment horizontal="center" vertical="center" textRotation="0" wrapText="false" indent="0" shrinkToFit="false"/>
      <protection locked="false" hidden="false"/>
    </xf>
    <xf numFmtId="164" fontId="13" fillId="3" borderId="2" xfId="20" applyFont="true" applyBorder="true" applyAlignment="true" applyProtection="true">
      <alignment horizontal="center" vertical="center" textRotation="0" wrapText="true" indent="0" shrinkToFit="false"/>
      <protection locked="true" hidden="false"/>
    </xf>
    <xf numFmtId="164" fontId="26" fillId="5" borderId="2" xfId="20" applyFont="true" applyBorder="true" applyAlignment="true" applyProtection="true">
      <alignment horizontal="general" vertical="center" textRotation="0" wrapText="true" indent="0" shrinkToFit="false"/>
      <protection locked="true" hidden="false"/>
    </xf>
    <xf numFmtId="164" fontId="0" fillId="0" borderId="0" xfId="20" applyFont="false" applyBorder="true" applyAlignment="true" applyProtection="true">
      <alignment horizontal="general" vertical="bottom" textRotation="0" wrapText="false" indent="0" shrinkToFit="false"/>
      <protection locked="true" hidden="true"/>
    </xf>
    <xf numFmtId="164" fontId="26" fillId="5" borderId="15" xfId="20" applyFont="true" applyBorder="true" applyAlignment="true" applyProtection="true">
      <alignment horizontal="left" vertical="center" textRotation="0" wrapText="true" indent="0" shrinkToFit="false"/>
      <protection locked="true" hidden="false"/>
    </xf>
    <xf numFmtId="165" fontId="19" fillId="3" borderId="13" xfId="20" applyFont="true" applyBorder="true" applyAlignment="true" applyProtection="true">
      <alignment horizontal="center" vertical="center" textRotation="0" wrapText="false" indent="0" shrinkToFit="false"/>
      <protection locked="true" hidden="false"/>
    </xf>
    <xf numFmtId="164" fontId="27" fillId="3" borderId="11" xfId="20" applyFont="true" applyBorder="true" applyAlignment="true" applyProtection="true">
      <alignment horizontal="center" vertical="center" textRotation="0" wrapText="false" indent="0" shrinkToFit="false"/>
      <protection locked="true" hidden="false"/>
    </xf>
    <xf numFmtId="164" fontId="19" fillId="0" borderId="2" xfId="20" applyFont="true" applyBorder="true" applyAlignment="true" applyProtection="true">
      <alignment horizontal="center" vertical="center" textRotation="0" wrapText="false" indent="0" shrinkToFit="false"/>
      <protection locked="true" hidden="false"/>
    </xf>
    <xf numFmtId="165" fontId="14" fillId="3" borderId="2" xfId="20" applyFont="true" applyBorder="true" applyAlignment="true" applyProtection="true">
      <alignment horizontal="general" vertical="center" textRotation="0" wrapText="false" indent="0" shrinkToFit="false"/>
      <protection locked="true" hidden="false"/>
    </xf>
    <xf numFmtId="164" fontId="14" fillId="3" borderId="2" xfId="20" applyFont="true" applyBorder="true" applyAlignment="true" applyProtection="true">
      <alignment horizontal="center" vertical="center" textRotation="0" wrapText="false" indent="0" shrinkToFit="false"/>
      <protection locked="true" hidden="false"/>
    </xf>
    <xf numFmtId="164" fontId="27" fillId="3" borderId="12" xfId="20" applyFont="true" applyBorder="true" applyAlignment="true" applyProtection="true">
      <alignment horizontal="center" vertical="center" textRotation="0" wrapText="false" indent="0" shrinkToFit="false"/>
      <protection locked="true" hidden="false"/>
    </xf>
    <xf numFmtId="164" fontId="28" fillId="0" borderId="0" xfId="0" applyFont="true" applyBorder="false" applyAlignment="false" applyProtection="true">
      <alignment horizontal="general" vertical="bottom" textRotation="0" wrapText="false" indent="0" shrinkToFit="false"/>
      <protection locked="true" hidden="false"/>
    </xf>
    <xf numFmtId="164" fontId="30" fillId="0" borderId="2" xfId="0" applyFont="true" applyBorder="true" applyAlignment="true" applyProtection="true">
      <alignment horizontal="general" vertical="bottom" textRotation="0" wrapText="true" indent="0" shrinkToFit="false"/>
      <protection locked="true" hidden="false"/>
    </xf>
    <xf numFmtId="164" fontId="0" fillId="0" borderId="2" xfId="0" applyFont="true" applyBorder="true" applyAlignment="true" applyProtection="true">
      <alignment horizontal="left" vertical="top" textRotation="0" wrapText="true" indent="0" shrinkToFit="false"/>
      <protection locked="false" hidden="false"/>
    </xf>
    <xf numFmtId="164" fontId="0" fillId="0" borderId="0" xfId="0" applyFont="true" applyBorder="true" applyAlignment="true" applyProtection="true">
      <alignment horizontal="left" vertical="bottom" textRotation="0" wrapText="false" indent="0" shrinkToFit="false"/>
      <protection locked="true" hidden="false"/>
    </xf>
    <xf numFmtId="164" fontId="11" fillId="0" borderId="0" xfId="0" applyFont="true" applyBorder="true" applyAlignment="true" applyProtection="true">
      <alignment horizontal="left" vertical="top" textRotation="0" wrapText="false" indent="0" shrinkToFit="false"/>
      <protection locked="true" hidden="false"/>
    </xf>
    <xf numFmtId="164" fontId="13" fillId="0" borderId="0" xfId="0" applyFont="true" applyBorder="false" applyAlignment="true" applyProtection="true">
      <alignment horizontal="center" vertical="center" textRotation="0" wrapText="true" indent="0" shrinkToFit="false"/>
      <protection locked="true" hidden="false"/>
    </xf>
    <xf numFmtId="164" fontId="13" fillId="0" borderId="0" xfId="0" applyFont="true" applyBorder="false" applyAlignment="true" applyProtection="true">
      <alignment horizontal="center" vertical="center" textRotation="0" wrapText="false" indent="0" shrinkToFit="false"/>
      <protection locked="true" hidden="false"/>
    </xf>
    <xf numFmtId="164" fontId="12" fillId="0" borderId="0" xfId="0" applyFont="true" applyBorder="true" applyAlignment="true" applyProtection="true">
      <alignment horizontal="center" vertical="center" textRotation="0" wrapText="false" indent="0" shrinkToFit="false"/>
      <protection locked="false" hidden="false"/>
    </xf>
    <xf numFmtId="164" fontId="13" fillId="0" borderId="0" xfId="0" applyFont="true" applyBorder="false" applyAlignment="true" applyProtection="true">
      <alignment horizontal="general" vertical="bottom" textRotation="0" wrapText="false" indent="0" shrinkToFit="false"/>
      <protection locked="false" hidden="false"/>
    </xf>
    <xf numFmtId="164" fontId="12" fillId="0" borderId="0" xfId="0" applyFont="true" applyBorder="true" applyAlignment="true" applyProtection="true">
      <alignment horizontal="center" vertical="bottom" textRotation="0" wrapText="false" indent="0" shrinkToFit="false"/>
      <protection locked="false" hidden="false"/>
    </xf>
    <xf numFmtId="164" fontId="0" fillId="0" borderId="0" xfId="0" applyFont="false" applyBorder="false" applyAlignment="true" applyProtection="true">
      <alignment horizontal="general" vertical="bottom" textRotation="0" wrapText="false" indent="0" shrinkToFit="false"/>
      <protection locked="true" hidden="true"/>
    </xf>
    <xf numFmtId="164" fontId="0" fillId="0" borderId="0" xfId="0" applyFont="false" applyBorder="false" applyAlignment="true" applyProtection="true">
      <alignment horizontal="general" vertical="bottom" textRotation="0" wrapText="false" indent="0" shrinkToFit="false"/>
      <protection locked="true" hidden="false"/>
    </xf>
    <xf numFmtId="164" fontId="13" fillId="2" borderId="1" xfId="20" applyFont="true" applyBorder="true" applyAlignment="true" applyProtection="true">
      <alignment horizontal="center" vertical="center" textRotation="0" wrapText="true" indent="0" shrinkToFit="false"/>
      <protection locked="true" hidden="false"/>
    </xf>
    <xf numFmtId="164" fontId="24" fillId="5" borderId="7" xfId="20" applyFont="true" applyBorder="true" applyAlignment="true" applyProtection="true">
      <alignment horizontal="left" vertical="center" textRotation="0" wrapText="true" indent="0" shrinkToFit="false"/>
      <protection locked="true" hidden="false"/>
    </xf>
    <xf numFmtId="164" fontId="20" fillId="2" borderId="10" xfId="20" applyFont="true" applyBorder="true" applyAlignment="true" applyProtection="true">
      <alignment horizontal="center" vertical="center" textRotation="0" wrapText="true" indent="0" shrinkToFit="false"/>
      <protection locked="true" hidden="false"/>
    </xf>
    <xf numFmtId="164" fontId="24" fillId="5" borderId="11" xfId="20" applyFont="true" applyBorder="true" applyAlignment="true" applyProtection="true">
      <alignment horizontal="general" vertical="center" textRotation="0" wrapText="true" indent="0" shrinkToFit="false"/>
      <protection locked="true" hidden="false"/>
    </xf>
    <xf numFmtId="164" fontId="19" fillId="0" borderId="2" xfId="20" applyFont="true" applyBorder="true" applyAlignment="true" applyProtection="true">
      <alignment horizontal="center" vertical="center" textRotation="0" wrapText="false" indent="0" shrinkToFit="false"/>
      <protection locked="false" hidden="false"/>
    </xf>
    <xf numFmtId="164" fontId="19" fillId="0" borderId="12" xfId="20" applyFont="true" applyBorder="true" applyAlignment="true" applyProtection="true">
      <alignment horizontal="center" vertical="center" textRotation="0" wrapText="false" indent="0" shrinkToFit="false"/>
      <protection locked="false" hidden="false"/>
    </xf>
    <xf numFmtId="164" fontId="24" fillId="5" borderId="2" xfId="20" applyFont="true" applyBorder="true" applyAlignment="true" applyProtection="true">
      <alignment horizontal="general" vertical="center" textRotation="0" wrapText="true" indent="0" shrinkToFit="false"/>
      <protection locked="true" hidden="false"/>
    </xf>
    <xf numFmtId="164" fontId="20" fillId="2" borderId="2" xfId="20" applyFont="true" applyBorder="true" applyAlignment="true" applyProtection="true">
      <alignment horizontal="center" vertical="center" textRotation="0" wrapText="true" indent="0" shrinkToFit="false"/>
      <protection locked="true" hidden="false"/>
    </xf>
    <xf numFmtId="164" fontId="0" fillId="0" borderId="0" xfId="20" applyFont="false" applyBorder="false" applyAlignment="true" applyProtection="true">
      <alignment horizontal="center" vertical="bottom" textRotation="0" wrapText="false" indent="0" shrinkToFit="false"/>
      <protection locked="true" hidden="true"/>
    </xf>
    <xf numFmtId="164" fontId="0" fillId="0" borderId="0" xfId="20" applyFont="false" applyBorder="false" applyAlignment="true" applyProtection="true">
      <alignment horizontal="center" vertical="bottom" textRotation="0" wrapText="false" indent="0" shrinkToFit="false"/>
      <protection locked="true" hidden="true"/>
    </xf>
    <xf numFmtId="164" fontId="0" fillId="0" borderId="0" xfId="0" applyFont="false" applyBorder="false" applyAlignment="true" applyProtection="true">
      <alignment horizontal="center" vertical="bottom" textRotation="0" wrapText="false" indent="0" shrinkToFit="false"/>
      <protection locked="true" hidden="false"/>
    </xf>
    <xf numFmtId="164" fontId="22" fillId="5" borderId="2" xfId="20" applyFont="true" applyBorder="true" applyAlignment="true" applyProtection="true">
      <alignment horizontal="left" vertical="center" textRotation="0" wrapText="true" indent="0" shrinkToFit="false"/>
      <protection locked="true" hidden="false"/>
    </xf>
    <xf numFmtId="164" fontId="0" fillId="0" borderId="0" xfId="0" applyFont="true" applyBorder="true" applyAlignment="true" applyProtection="true">
      <alignment horizontal="left" vertical="bottom" textRotation="0" wrapText="fals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11" fillId="0" borderId="0" xfId="0" applyFont="true" applyBorder="true" applyAlignment="true" applyProtection="true">
      <alignment horizontal="left" vertical="top" textRotation="0" wrapText="false" indent="0" shrinkToFit="false"/>
      <protection locked="false" hidden="false"/>
    </xf>
    <xf numFmtId="164" fontId="0" fillId="0" borderId="0" xfId="0" applyFont="false" applyBorder="false" applyAlignment="true" applyProtection="true">
      <alignment horizontal="center" vertical="center" textRotation="0" wrapText="false" indent="0" shrinkToFit="false"/>
      <protection locked="false" hidden="false"/>
    </xf>
    <xf numFmtId="164" fontId="12" fillId="0" borderId="16" xfId="0" applyFont="true" applyBorder="true" applyAlignment="true" applyProtection="true">
      <alignment horizontal="center" vertical="center" textRotation="0" wrapText="fals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true" hidden="true"/>
    </xf>
    <xf numFmtId="164" fontId="0" fillId="0" borderId="0" xfId="0" applyFont="false" applyBorder="false" applyAlignment="true" applyProtection="true">
      <alignment horizontal="general" vertical="center" textRotation="0" wrapText="false" indent="0" shrinkToFit="false"/>
      <protection locked="true" hidden="false"/>
    </xf>
    <xf numFmtId="164" fontId="26" fillId="0" borderId="2" xfId="0" applyFont="true" applyBorder="true" applyAlignment="true" applyProtection="true">
      <alignment horizontal="general" vertical="center" textRotation="0" wrapText="true" indent="0" shrinkToFit="false"/>
      <protection locked="true" hidden="false"/>
    </xf>
    <xf numFmtId="164" fontId="13" fillId="2" borderId="1" xfId="20" applyFont="true" applyBorder="true" applyAlignment="true" applyProtection="true">
      <alignment horizontal="center" vertical="center" textRotation="0" wrapText="false" indent="0" shrinkToFit="false"/>
      <protection locked="true" hidden="false"/>
    </xf>
    <xf numFmtId="164" fontId="11" fillId="0" borderId="0" xfId="20" applyFont="true" applyBorder="false" applyAlignment="true" applyProtection="true">
      <alignment horizontal="center" vertical="bottom" textRotation="0" wrapText="false" indent="0" shrinkToFit="false"/>
      <protection locked="true" hidden="true"/>
    </xf>
    <xf numFmtId="164" fontId="11" fillId="0" borderId="0" xfId="0" applyFont="true" applyBorder="false" applyAlignment="true" applyProtection="true">
      <alignment horizontal="center" vertical="bottom" textRotation="0" wrapText="false" indent="0" shrinkToFit="false"/>
      <protection locked="true" hidden="false"/>
    </xf>
    <xf numFmtId="164" fontId="25" fillId="5" borderId="13" xfId="20" applyFont="true" applyBorder="true" applyAlignment="true" applyProtection="true">
      <alignment horizontal="general" vertical="center" textRotation="0" wrapText="true" indent="0" shrinkToFit="false"/>
      <protection locked="true" hidden="false"/>
    </xf>
    <xf numFmtId="164" fontId="27" fillId="3" borderId="17" xfId="20" applyFont="true" applyBorder="true" applyAlignment="true" applyProtection="true">
      <alignment horizontal="center" vertical="center" textRotation="0" wrapText="false" indent="0" shrinkToFit="false"/>
      <protection locked="true" hidden="false"/>
    </xf>
    <xf numFmtId="164" fontId="19" fillId="0" borderId="18" xfId="20" applyFont="true" applyBorder="true" applyAlignment="true" applyProtection="true">
      <alignment horizontal="center" vertical="center" textRotation="0" wrapText="false" indent="0" shrinkToFit="false"/>
      <protection locked="true" hidden="false"/>
    </xf>
    <xf numFmtId="164" fontId="13" fillId="0" borderId="0" xfId="0" applyFont="true" applyBorder="true" applyAlignment="true" applyProtection="true">
      <alignment horizontal="center" vertical="bottom" textRotation="0" wrapText="false" indent="0" shrinkToFit="false"/>
      <protection locked="true" hidden="false"/>
    </xf>
    <xf numFmtId="164" fontId="19" fillId="0" borderId="2" xfId="0" applyFont="true" applyBorder="true" applyAlignment="true" applyProtection="true">
      <alignment horizontal="general" vertical="center" textRotation="0" wrapText="true" indent="0" shrinkToFit="false"/>
      <protection locked="true" hidden="false"/>
    </xf>
    <xf numFmtId="164" fontId="20" fillId="6" borderId="2" xfId="20" applyFont="true" applyBorder="true" applyAlignment="true" applyProtection="true">
      <alignment horizontal="center" vertical="center" textRotation="0" wrapText="true" indent="0" shrinkToFit="false"/>
      <protection locked="true" hidden="false"/>
    </xf>
    <xf numFmtId="164" fontId="25" fillId="5" borderId="11" xfId="20" applyFont="true" applyBorder="true" applyAlignment="true" applyProtection="true">
      <alignment horizontal="general" vertical="center" textRotation="0" wrapText="true" indent="0" shrinkToFit="false"/>
      <protection locked="true" hidden="false"/>
    </xf>
    <xf numFmtId="164" fontId="13" fillId="7" borderId="2" xfId="20" applyFont="true" applyBorder="true" applyAlignment="true" applyProtection="true">
      <alignment horizontal="center" vertical="center" textRotation="0" wrapText="true" indent="0" shrinkToFit="false"/>
      <protection locked="true" hidden="false"/>
    </xf>
    <xf numFmtId="164" fontId="0" fillId="0" borderId="0" xfId="20" applyFont="false" applyBorder="true" applyAlignment="true" applyProtection="true">
      <alignment horizontal="general" vertical="bottom" textRotation="0" wrapText="false" indent="0" shrinkToFit="false"/>
      <protection locked="true" hidden="true"/>
    </xf>
    <xf numFmtId="164" fontId="0" fillId="0" borderId="0" xfId="0" applyFont="false" applyBorder="false" applyAlignment="false" applyProtection="true">
      <alignment horizontal="general" vertical="bottom" textRotation="0" wrapText="false" indent="0" shrinkToFit="false"/>
      <protection locked="true" hidden="false"/>
    </xf>
    <xf numFmtId="164" fontId="22" fillId="5" borderId="16" xfId="20" applyFont="true" applyBorder="true" applyAlignment="true" applyProtection="true">
      <alignment horizontal="left" vertical="center" textRotation="0" wrapText="true" indent="0" shrinkToFit="false"/>
      <protection locked="true" hidden="false"/>
    </xf>
    <xf numFmtId="164" fontId="26" fillId="0" borderId="19" xfId="0" applyFont="true" applyBorder="true" applyAlignment="true" applyProtection="true">
      <alignment horizontal="general" vertical="center"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 2"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200160</xdr:colOff>
      <xdr:row>0</xdr:row>
      <xdr:rowOff>114480</xdr:rowOff>
    </xdr:from>
    <xdr:to>
      <xdr:col>0</xdr:col>
      <xdr:colOff>1847520</xdr:colOff>
      <xdr:row>2</xdr:row>
      <xdr:rowOff>209520</xdr:rowOff>
    </xdr:to>
    <xdr:pic>
      <xdr:nvPicPr>
        <xdr:cNvPr id="0" name="Image 1" descr=""/>
        <xdr:cNvPicPr/>
      </xdr:nvPicPr>
      <xdr:blipFill>
        <a:blip r:embed="rId1"/>
        <a:stretch/>
      </xdr:blipFill>
      <xdr:spPr>
        <a:xfrm>
          <a:off x="200160" y="114480"/>
          <a:ext cx="1647360" cy="200952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G28"/>
  <sheetViews>
    <sheetView showFormulas="false" showGridLines="true" showRowColHeaders="true" showZeros="true" rightToLeft="false" tabSelected="false" showOutlineSymbols="true" defaultGridColor="true" view="normal" topLeftCell="A23" colorId="64" zoomScale="100" zoomScaleNormal="100" zoomScalePageLayoutView="100" workbookViewId="0">
      <selection pane="topLeft" activeCell="B28" activeCellId="0" sqref="B28"/>
    </sheetView>
  </sheetViews>
  <sheetFormatPr defaultRowHeight="15" zeroHeight="false" outlineLevelRow="0" outlineLevelCol="0"/>
  <cols>
    <col collapsed="false" customWidth="true" hidden="false" outlineLevel="0" max="1" min="1" style="0" width="34"/>
    <col collapsed="false" customWidth="true" hidden="false" outlineLevel="0" max="3" min="2" style="0" width="10.53"/>
    <col collapsed="false" customWidth="true" hidden="false" outlineLevel="0" max="4" min="4" style="0" width="9.43"/>
    <col collapsed="false" customWidth="true" hidden="false" outlineLevel="0" max="5" min="5" style="0" width="16.57"/>
    <col collapsed="false" customWidth="true" hidden="false" outlineLevel="0" max="6" min="6" style="0" width="19"/>
    <col collapsed="false" customWidth="true" hidden="false" outlineLevel="0" max="1025" min="7" style="0" width="10.53"/>
  </cols>
  <sheetData>
    <row r="1" customFormat="false" ht="135.75" hidden="false" customHeight="true" outlineLevel="0" collapsed="false">
      <c r="A1" s="1"/>
      <c r="B1" s="1"/>
      <c r="C1" s="1"/>
      <c r="D1" s="1"/>
      <c r="E1" s="1"/>
      <c r="F1" s="1"/>
      <c r="G1" s="1"/>
    </row>
    <row r="3" customFormat="false" ht="31.5" hidden="false" customHeight="true" outlineLevel="0" collapsed="false">
      <c r="E3" s="2" t="s">
        <v>0</v>
      </c>
      <c r="F3" s="2"/>
      <c r="G3" s="2"/>
    </row>
    <row r="9" customFormat="false" ht="20.25" hidden="false" customHeight="false" outlineLevel="0" collapsed="false">
      <c r="C9" s="3" t="s">
        <v>1</v>
      </c>
    </row>
    <row r="10" customFormat="false" ht="20.25" hidden="false" customHeight="false" outlineLevel="0" collapsed="false">
      <c r="C10" s="3" t="s">
        <v>2</v>
      </c>
    </row>
    <row r="11" customFormat="false" ht="20.25" hidden="false" customHeight="false" outlineLevel="0" collapsed="false">
      <c r="C11" s="3" t="s">
        <v>3</v>
      </c>
    </row>
    <row r="12" customFormat="false" ht="15.75" hidden="false" customHeight="false" outlineLevel="0" collapsed="false">
      <c r="C12" s="4"/>
    </row>
    <row r="13" customFormat="false" ht="15.75" hidden="false" customHeight="false" outlineLevel="0" collapsed="false">
      <c r="C13" s="4"/>
    </row>
    <row r="14" customFormat="false" ht="20.25" hidden="false" customHeight="false" outlineLevel="0" collapsed="false">
      <c r="C14" s="3" t="s">
        <v>4</v>
      </c>
    </row>
    <row r="18" customFormat="false" ht="15.75" hidden="false" customHeight="false" outlineLevel="0" collapsed="false"/>
    <row r="19" customFormat="false" ht="21.75" hidden="false" customHeight="false" outlineLevel="0" collapsed="false">
      <c r="A19" s="5" t="s">
        <v>5</v>
      </c>
      <c r="B19" s="5"/>
      <c r="C19" s="5"/>
      <c r="D19" s="5"/>
      <c r="E19" s="5"/>
      <c r="F19" s="5"/>
      <c r="G19" s="5"/>
    </row>
    <row r="21" customFormat="false" ht="18.75" hidden="false" customHeight="false" outlineLevel="0" collapsed="false">
      <c r="B21" s="6" t="s">
        <v>6</v>
      </c>
    </row>
    <row r="23" customFormat="false" ht="57.75" hidden="false" customHeight="true" outlineLevel="0" collapsed="false">
      <c r="A23" s="7" t="s">
        <v>7</v>
      </c>
      <c r="B23" s="7"/>
      <c r="C23" s="7"/>
      <c r="D23" s="7"/>
      <c r="E23" s="7"/>
      <c r="F23" s="7"/>
    </row>
    <row r="24" customFormat="false" ht="27.75" hidden="false" customHeight="true" outlineLevel="0" collapsed="false">
      <c r="E24" s="8" t="s">
        <v>8</v>
      </c>
      <c r="F24" s="9" t="s">
        <v>9</v>
      </c>
    </row>
    <row r="25" customFormat="false" ht="48" hidden="false" customHeight="true" outlineLevel="0" collapsed="false">
      <c r="A25" s="10" t="s">
        <v>10</v>
      </c>
      <c r="B25" s="11" t="s">
        <v>11</v>
      </c>
      <c r="C25" s="11"/>
      <c r="D25" s="11"/>
      <c r="E25" s="12" t="s">
        <v>12</v>
      </c>
      <c r="F25" s="13" t="s">
        <v>13</v>
      </c>
    </row>
    <row r="26" customFormat="false" ht="48" hidden="false" customHeight="true" outlineLevel="0" collapsed="false">
      <c r="A26" s="10" t="s">
        <v>14</v>
      </c>
      <c r="B26" s="11" t="s">
        <v>15</v>
      </c>
      <c r="C26" s="11"/>
      <c r="D26" s="11"/>
      <c r="E26" s="12" t="s">
        <v>12</v>
      </c>
      <c r="F26" s="13" t="s">
        <v>13</v>
      </c>
    </row>
    <row r="27" customFormat="false" ht="48" hidden="false" customHeight="true" outlineLevel="0" collapsed="false">
      <c r="A27" s="10" t="s">
        <v>16</v>
      </c>
      <c r="B27" s="11" t="s">
        <v>17</v>
      </c>
      <c r="C27" s="11"/>
      <c r="D27" s="11"/>
      <c r="E27" s="12" t="s">
        <v>12</v>
      </c>
      <c r="F27" s="13" t="s">
        <v>18</v>
      </c>
    </row>
    <row r="28" customFormat="false" ht="48" hidden="false" customHeight="true" outlineLevel="0" collapsed="false">
      <c r="A28" s="10" t="s">
        <v>19</v>
      </c>
      <c r="B28" s="11" t="s">
        <v>20</v>
      </c>
      <c r="C28" s="11"/>
      <c r="D28" s="11"/>
      <c r="E28" s="12" t="s">
        <v>12</v>
      </c>
      <c r="F28" s="13" t="s">
        <v>18</v>
      </c>
    </row>
  </sheetData>
  <mergeCells count="8">
    <mergeCell ref="A1:G1"/>
    <mergeCell ref="E3:G3"/>
    <mergeCell ref="A19:G19"/>
    <mergeCell ref="A23:F23"/>
    <mergeCell ref="B25:D25"/>
    <mergeCell ref="B26:D26"/>
    <mergeCell ref="B27:D27"/>
    <mergeCell ref="B28:D28"/>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H27"/>
  <sheetViews>
    <sheetView showFormulas="false" showGridLines="true" showRowColHeaders="true" showZeros="true" rightToLeft="false" tabSelected="true" showOutlineSymbols="true" defaultGridColor="true" view="normal" topLeftCell="A1" colorId="64" zoomScale="112" zoomScaleNormal="112" zoomScalePageLayoutView="100" workbookViewId="0">
      <selection pane="topLeft" activeCell="H21" activeCellId="0" sqref="H21"/>
    </sheetView>
  </sheetViews>
  <sheetFormatPr defaultRowHeight="15" zeroHeight="false" outlineLevelRow="0" outlineLevelCol="0"/>
  <cols>
    <col collapsed="false" customWidth="true" hidden="false" outlineLevel="0" max="1" min="1" style="14" width="33"/>
    <col collapsed="false" customWidth="true" hidden="false" outlineLevel="0" max="2" min="2" style="14" width="36.28"/>
    <col collapsed="false" customWidth="true" hidden="false" outlineLevel="0" max="3" min="3" style="14" width="5.43"/>
    <col collapsed="false" customWidth="true" hidden="false" outlineLevel="0" max="4" min="4" style="15" width="5.43"/>
    <col collapsed="false" customWidth="true" hidden="false" outlineLevel="0" max="5" min="5" style="15" width="5.14"/>
    <col collapsed="false" customWidth="true" hidden="false" outlineLevel="0" max="6" min="6" style="15" width="4.43"/>
    <col collapsed="false" customWidth="true" hidden="false" outlineLevel="0" max="7" min="7" style="15" width="6"/>
    <col collapsed="false" customWidth="true" hidden="false" outlineLevel="0" max="8" min="8" style="16" width="0.57"/>
    <col collapsed="false" customWidth="false" hidden="false" outlineLevel="0" max="1025" min="9" style="14" width="11.43"/>
  </cols>
  <sheetData>
    <row r="1" customFormat="false" ht="24.75" hidden="false" customHeight="true" outlineLevel="0" collapsed="false">
      <c r="A1" s="17" t="s">
        <v>21</v>
      </c>
      <c r="B1" s="17"/>
      <c r="C1" s="17"/>
      <c r="D1" s="17"/>
      <c r="E1" s="17"/>
      <c r="F1" s="17"/>
      <c r="G1" s="17"/>
    </row>
    <row r="2" customFormat="false" ht="17.25" hidden="false" customHeight="true" outlineLevel="0" collapsed="false">
      <c r="A2" s="18" t="s">
        <v>22</v>
      </c>
      <c r="B2" s="19"/>
      <c r="C2" s="19"/>
      <c r="D2" s="20"/>
      <c r="E2" s="20"/>
      <c r="F2" s="21"/>
      <c r="G2" s="20"/>
    </row>
    <row r="3" customFormat="false" ht="9" hidden="false" customHeight="true" outlineLevel="0" collapsed="false">
      <c r="A3" s="22" t="s">
        <v>23</v>
      </c>
      <c r="B3" s="22"/>
      <c r="C3" s="22"/>
      <c r="D3" s="22"/>
      <c r="E3" s="22"/>
      <c r="F3" s="22"/>
      <c r="G3" s="22"/>
    </row>
    <row r="4" customFormat="false" ht="24" hidden="false" customHeight="true" outlineLevel="0" collapsed="false">
      <c r="A4" s="23" t="s">
        <v>24</v>
      </c>
      <c r="B4" s="24"/>
      <c r="C4" s="25"/>
      <c r="D4" s="20"/>
      <c r="E4" s="26" t="s">
        <v>25</v>
      </c>
      <c r="F4" s="20"/>
      <c r="G4" s="20"/>
    </row>
    <row r="5" customFormat="false" ht="14.25" hidden="false" customHeight="true" outlineLevel="0" collapsed="false">
      <c r="A5" s="25"/>
      <c r="B5" s="24"/>
      <c r="C5" s="25"/>
      <c r="E5" s="27"/>
    </row>
    <row r="6" customFormat="false" ht="14.25" hidden="false" customHeight="true" outlineLevel="0" collapsed="false">
      <c r="A6" s="25" t="s">
        <v>26</v>
      </c>
      <c r="B6" s="24"/>
      <c r="C6" s="25"/>
      <c r="E6" s="27"/>
    </row>
    <row r="7" customFormat="false" ht="15.75" hidden="false" customHeight="false" outlineLevel="0" collapsed="false">
      <c r="A7" s="28"/>
      <c r="B7" s="29" t="s">
        <v>27</v>
      </c>
      <c r="C7" s="29"/>
      <c r="D7" s="29"/>
      <c r="E7" s="29"/>
      <c r="F7" s="29"/>
      <c r="G7" s="29"/>
    </row>
    <row r="8" customFormat="false" ht="36" hidden="false" customHeight="false" outlineLevel="0" collapsed="false">
      <c r="A8" s="30" t="s">
        <v>28</v>
      </c>
      <c r="B8" s="31" t="s">
        <v>29</v>
      </c>
      <c r="C8" s="32"/>
      <c r="D8" s="33" t="s">
        <v>30</v>
      </c>
      <c r="E8" s="33" t="s">
        <v>31</v>
      </c>
      <c r="F8" s="33" t="s">
        <v>32</v>
      </c>
      <c r="G8" s="34" t="s">
        <v>33</v>
      </c>
      <c r="H8" s="35"/>
    </row>
    <row r="9" customFormat="false" ht="15.75" hidden="false" customHeight="false" outlineLevel="0" collapsed="false">
      <c r="A9" s="36" t="s">
        <v>34</v>
      </c>
      <c r="B9" s="36"/>
      <c r="C9" s="36"/>
      <c r="D9" s="36"/>
      <c r="E9" s="36"/>
      <c r="F9" s="36"/>
      <c r="G9" s="36"/>
      <c r="H9" s="37"/>
    </row>
    <row r="10" s="43" customFormat="true" ht="76.5" hidden="false" customHeight="false" outlineLevel="0" collapsed="false">
      <c r="A10" s="38" t="s">
        <v>35</v>
      </c>
      <c r="B10" s="39" t="s">
        <v>36</v>
      </c>
      <c r="C10" s="40" t="n">
        <v>0.15</v>
      </c>
      <c r="D10" s="41"/>
      <c r="E10" s="41"/>
      <c r="F10" s="41"/>
      <c r="G10" s="42"/>
      <c r="H10" s="37" t="n">
        <f aca="false">IF(G10&lt;&gt;"",1,IF(F10&lt;&gt;"",3/4,IF(E10&lt;&gt;"",4/10,IF(D10&lt;&gt;"",2/10,0))))*$C$10*20</f>
        <v>0</v>
      </c>
    </row>
    <row r="11" customFormat="false" ht="20.25" hidden="false" customHeight="true" outlineLevel="0" collapsed="false">
      <c r="A11" s="44" t="s">
        <v>37</v>
      </c>
      <c r="B11" s="44"/>
      <c r="C11" s="44"/>
      <c r="D11" s="44"/>
      <c r="E11" s="44"/>
      <c r="F11" s="44"/>
      <c r="G11" s="44"/>
      <c r="H11" s="37"/>
    </row>
    <row r="12" customFormat="false" ht="127.5" hidden="false" customHeight="false" outlineLevel="0" collapsed="false">
      <c r="A12" s="45" t="s">
        <v>38</v>
      </c>
      <c r="B12" s="46" t="s">
        <v>39</v>
      </c>
      <c r="C12" s="47" t="n">
        <v>0.15</v>
      </c>
      <c r="D12" s="48"/>
      <c r="E12" s="48"/>
      <c r="F12" s="48"/>
      <c r="G12" s="49"/>
      <c r="H12" s="37" t="n">
        <f aca="false">IF(G12&lt;&gt;"",1,IF(F12&lt;&gt;"",3/4,IF(E12&lt;&gt;"",4/10,IF(D12&lt;&gt;"",2/10,0))))*$C$12*20</f>
        <v>0</v>
      </c>
    </row>
    <row r="13" customFormat="false" ht="153" hidden="false" customHeight="false" outlineLevel="0" collapsed="false">
      <c r="A13" s="45" t="s">
        <v>40</v>
      </c>
      <c r="B13" s="50" t="s">
        <v>41</v>
      </c>
      <c r="C13" s="47" t="n">
        <v>0.2</v>
      </c>
      <c r="D13" s="48"/>
      <c r="E13" s="48"/>
      <c r="F13" s="48"/>
      <c r="G13" s="49"/>
      <c r="H13" s="37" t="n">
        <f aca="false">IF(G13&lt;&gt;"",1,IF(F13&lt;&gt;"",3/4,IF(E13&lt;&gt;"",4/10,IF(D13&lt;&gt;"",2/10,0))))*$C$13*20</f>
        <v>0</v>
      </c>
    </row>
    <row r="14" s="52" customFormat="true" ht="25.5" hidden="false" customHeight="true" outlineLevel="0" collapsed="false">
      <c r="A14" s="44" t="s">
        <v>42</v>
      </c>
      <c r="B14" s="44"/>
      <c r="C14" s="44"/>
      <c r="D14" s="44"/>
      <c r="E14" s="44"/>
      <c r="F14" s="44"/>
      <c r="G14" s="44"/>
      <c r="H14" s="51"/>
    </row>
    <row r="15" customFormat="false" ht="114.75" hidden="false" customHeight="false" outlineLevel="0" collapsed="false">
      <c r="A15" s="45" t="s">
        <v>43</v>
      </c>
      <c r="B15" s="53" t="s">
        <v>44</v>
      </c>
      <c r="C15" s="47" t="n">
        <v>0.2</v>
      </c>
      <c r="D15" s="48"/>
      <c r="E15" s="48"/>
      <c r="F15" s="48"/>
      <c r="G15" s="49"/>
      <c r="H15" s="37" t="n">
        <f aca="false">IF(G15&lt;&gt;"",1,IF(F15&lt;&gt;"",3/4,IF(E15&lt;&gt;"",4/10,IF(D15&lt;&gt;"",2/10,0))))*$C$15*20</f>
        <v>0</v>
      </c>
    </row>
    <row r="16" customFormat="false" ht="60" hidden="false" customHeight="true" outlineLevel="0" collapsed="false">
      <c r="A16" s="54" t="s">
        <v>45</v>
      </c>
      <c r="B16" s="54"/>
      <c r="C16" s="54"/>
      <c r="D16" s="54"/>
      <c r="E16" s="54"/>
      <c r="F16" s="54"/>
      <c r="G16" s="54"/>
      <c r="H16" s="37"/>
    </row>
    <row r="17" customFormat="false" ht="157.5" hidden="false" customHeight="true" outlineLevel="0" collapsed="false">
      <c r="A17" s="55" t="s">
        <v>46</v>
      </c>
      <c r="B17" s="55"/>
      <c r="C17" s="56" t="n">
        <v>0.15</v>
      </c>
      <c r="D17" s="57"/>
      <c r="E17" s="57"/>
      <c r="F17" s="57"/>
      <c r="G17" s="58"/>
      <c r="H17" s="37" t="n">
        <f aca="false">IF(G17&lt;&gt;"",1,IF(F17&lt;&gt;"",3/4,IF(E17&lt;&gt;"",4/10,IF(D17&lt;&gt;"",2/10,0))))*$C$17*20</f>
        <v>0</v>
      </c>
    </row>
    <row r="18" customFormat="false" ht="24" hidden="false" customHeight="true" outlineLevel="0" collapsed="false">
      <c r="A18" s="59" t="s">
        <v>47</v>
      </c>
      <c r="B18" s="59"/>
      <c r="C18" s="59"/>
      <c r="D18" s="59"/>
      <c r="E18" s="59"/>
      <c r="F18" s="59"/>
      <c r="G18" s="59"/>
      <c r="H18" s="37"/>
    </row>
    <row r="19" customFormat="false" ht="29.25" hidden="false" customHeight="true" outlineLevel="0" collapsed="false">
      <c r="A19" s="60" t="s">
        <v>48</v>
      </c>
      <c r="B19" s="60"/>
      <c r="C19" s="47" t="n">
        <v>0.05</v>
      </c>
      <c r="D19" s="48"/>
      <c r="E19" s="48"/>
      <c r="F19" s="48"/>
      <c r="G19" s="48"/>
      <c r="H19" s="37" t="n">
        <f aca="false">IF(G19&lt;&gt;"",1,IF(F19&lt;&gt;"",3/4,IF(E19&lt;&gt;"",4/10,IF(D19&lt;&gt;"",2/10,0))))*$C$19*20</f>
        <v>0</v>
      </c>
    </row>
    <row r="20" customFormat="false" ht="22.5" hidden="false" customHeight="true" outlineLevel="0" collapsed="false">
      <c r="A20" s="59" t="s">
        <v>49</v>
      </c>
      <c r="B20" s="59"/>
      <c r="C20" s="59"/>
      <c r="D20" s="59"/>
      <c r="E20" s="59"/>
      <c r="F20" s="59"/>
      <c r="G20" s="59"/>
      <c r="H20" s="61"/>
    </row>
    <row r="21" customFormat="false" ht="55.5" hidden="false" customHeight="true" outlineLevel="0" collapsed="false">
      <c r="A21" s="62" t="s">
        <v>50</v>
      </c>
      <c r="B21" s="62"/>
      <c r="C21" s="63" t="n">
        <v>0.1</v>
      </c>
      <c r="D21" s="57"/>
      <c r="E21" s="57"/>
      <c r="F21" s="57"/>
      <c r="G21" s="57"/>
      <c r="H21" s="37" t="n">
        <f aca="false">IF(G21&lt;&gt;"",1,IF(F21&lt;&gt;"",3/4,IF(E21&lt;&gt;"",4/10,IF(D21&lt;&gt;"",2/10,0))))*$C$21*20</f>
        <v>0</v>
      </c>
    </row>
    <row r="22" customFormat="false" ht="18" hidden="false" customHeight="false" outlineLevel="0" collapsed="false">
      <c r="A22" s="64" t="s">
        <v>51</v>
      </c>
      <c r="B22" s="65" t="s">
        <v>52</v>
      </c>
      <c r="C22" s="66" t="n">
        <f aca="false">SUM(C10:C21)</f>
        <v>1</v>
      </c>
      <c r="D22" s="67"/>
      <c r="E22" s="67"/>
      <c r="F22" s="68" t="n">
        <f aca="false">SUM(H10:H21)</f>
        <v>0</v>
      </c>
      <c r="G22" s="68"/>
      <c r="H22" s="37"/>
    </row>
    <row r="23" customFormat="false" ht="21.75" hidden="false" customHeight="true" outlineLevel="0" collapsed="false">
      <c r="A23" s="69" t="s">
        <v>53</v>
      </c>
    </row>
    <row r="24" customFormat="false" ht="33" hidden="false" customHeight="true" outlineLevel="0" collapsed="false">
      <c r="A24" s="70" t="s">
        <v>54</v>
      </c>
      <c r="B24" s="70"/>
      <c r="C24" s="70"/>
      <c r="D24" s="70"/>
      <c r="E24" s="70"/>
      <c r="F24" s="70"/>
      <c r="G24" s="70"/>
    </row>
    <row r="25" customFormat="false" ht="103.5" hidden="false" customHeight="true" outlineLevel="0" collapsed="false">
      <c r="A25" s="71" t="s">
        <v>55</v>
      </c>
      <c r="B25" s="71"/>
      <c r="C25" s="71"/>
      <c r="D25" s="71"/>
      <c r="E25" s="71"/>
      <c r="F25" s="71"/>
      <c r="G25" s="71"/>
    </row>
    <row r="26" customFormat="false" ht="20.25" hidden="false" customHeight="true" outlineLevel="0" collapsed="false">
      <c r="A26" s="72" t="s">
        <v>56</v>
      </c>
      <c r="B26" s="72"/>
    </row>
    <row r="27" customFormat="false" ht="15" hidden="false" customHeight="false" outlineLevel="0" collapsed="false">
      <c r="A27" s="73" t="s">
        <v>57</v>
      </c>
      <c r="B27" s="73"/>
    </row>
  </sheetData>
  <sheetProtection sheet="true" objects="true" scenarios="true"/>
  <mergeCells count="16">
    <mergeCell ref="A1:G1"/>
    <mergeCell ref="A3:G3"/>
    <mergeCell ref="B7:G7"/>
    <mergeCell ref="A9:G9"/>
    <mergeCell ref="A11:G11"/>
    <mergeCell ref="A14:G14"/>
    <mergeCell ref="A16:G16"/>
    <mergeCell ref="A18:G18"/>
    <mergeCell ref="A19:B19"/>
    <mergeCell ref="A20:G20"/>
    <mergeCell ref="A21:B21"/>
    <mergeCell ref="F22:G22"/>
    <mergeCell ref="A24:G24"/>
    <mergeCell ref="A25:G25"/>
    <mergeCell ref="A26:B26"/>
    <mergeCell ref="A27:B2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I33"/>
  <sheetViews>
    <sheetView showFormulas="false" showGridLines="true" showRowColHeaders="true" showZeros="true" rightToLeft="false" tabSelected="false" showOutlineSymbols="true" defaultGridColor="true" view="normal" topLeftCell="A29" colorId="64" zoomScale="118" zoomScaleNormal="118" zoomScalePageLayoutView="100" workbookViewId="0">
      <selection pane="topLeft" activeCell="B24" activeCellId="0" sqref="B24"/>
    </sheetView>
  </sheetViews>
  <sheetFormatPr defaultRowHeight="15" zeroHeight="false" outlineLevelRow="0" outlineLevelCol="0"/>
  <cols>
    <col collapsed="false" customWidth="true" hidden="false" outlineLevel="0" max="1" min="1" style="14" width="29.86"/>
    <col collapsed="false" customWidth="true" hidden="false" outlineLevel="0" max="2" min="2" style="14" width="42.43"/>
    <col collapsed="false" customWidth="true" hidden="false" outlineLevel="0" max="3" min="3" style="14" width="4.14"/>
    <col collapsed="false" customWidth="true" hidden="false" outlineLevel="0" max="4" min="4" style="15" width="5.28"/>
    <col collapsed="false" customWidth="true" hidden="false" outlineLevel="0" max="5" min="5" style="15" width="5.43"/>
    <col collapsed="false" customWidth="true" hidden="false" outlineLevel="0" max="6" min="6" style="15" width="4.71"/>
    <col collapsed="false" customWidth="true" hidden="false" outlineLevel="0" max="7" min="7" style="15" width="6.57"/>
    <col collapsed="false" customWidth="true" hidden="false" outlineLevel="0" max="8" min="8" style="16" width="0.43"/>
    <col collapsed="false" customWidth="false" hidden="false" outlineLevel="0" max="1025" min="9" style="14" width="11.43"/>
  </cols>
  <sheetData>
    <row r="1" customFormat="false" ht="24" hidden="false" customHeight="true" outlineLevel="0" collapsed="false">
      <c r="A1" s="25" t="s">
        <v>58</v>
      </c>
      <c r="B1" s="25"/>
      <c r="C1" s="25"/>
      <c r="D1" s="74"/>
      <c r="E1" s="75"/>
      <c r="G1" s="14"/>
      <c r="I1" s="15"/>
    </row>
    <row r="2" customFormat="false" ht="14.25" hidden="false" customHeight="true" outlineLevel="0" collapsed="false">
      <c r="A2" s="18" t="s">
        <v>59</v>
      </c>
      <c r="B2" s="19"/>
      <c r="C2" s="19"/>
      <c r="D2" s="20"/>
      <c r="E2" s="20"/>
      <c r="F2" s="14"/>
      <c r="G2" s="20"/>
    </row>
    <row r="3" customFormat="false" ht="11.25" hidden="false" customHeight="true" outlineLevel="0" collapsed="false">
      <c r="A3" s="76" t="s">
        <v>60</v>
      </c>
      <c r="B3" s="76"/>
      <c r="C3" s="76"/>
      <c r="D3" s="76"/>
      <c r="E3" s="76"/>
      <c r="F3" s="76"/>
      <c r="G3" s="76"/>
    </row>
    <row r="4" s="80" customFormat="true" ht="27.75" hidden="false" customHeight="true" outlineLevel="0" collapsed="false">
      <c r="A4" s="23" t="s">
        <v>24</v>
      </c>
      <c r="B4" s="77"/>
      <c r="C4" s="77"/>
      <c r="D4" s="78" t="s">
        <v>61</v>
      </c>
      <c r="E4" s="78"/>
      <c r="F4" s="78"/>
      <c r="G4" s="78"/>
      <c r="H4" s="79"/>
    </row>
    <row r="5" customFormat="false" ht="30" hidden="false" customHeight="true" outlineLevel="0" collapsed="false">
      <c r="A5" s="18" t="s">
        <v>62</v>
      </c>
      <c r="B5" s="19"/>
      <c r="C5" s="19"/>
      <c r="D5" s="20"/>
      <c r="E5" s="20"/>
      <c r="F5" s="20"/>
      <c r="G5" s="20"/>
    </row>
    <row r="6" customFormat="false" ht="20.25" hidden="false" customHeight="true" outlineLevel="0" collapsed="false">
      <c r="A6" s="25" t="s">
        <v>63</v>
      </c>
      <c r="B6" s="25"/>
      <c r="C6" s="25"/>
    </row>
    <row r="7" customFormat="false" ht="15.75" hidden="false" customHeight="true" outlineLevel="0" collapsed="false">
      <c r="A7" s="28"/>
      <c r="B7" s="29" t="s">
        <v>27</v>
      </c>
      <c r="C7" s="29"/>
      <c r="D7" s="29"/>
      <c r="E7" s="29"/>
      <c r="F7" s="29"/>
      <c r="G7" s="29"/>
    </row>
    <row r="8" customFormat="false" ht="36" hidden="false" customHeight="false" outlineLevel="0" collapsed="false">
      <c r="A8" s="30" t="s">
        <v>28</v>
      </c>
      <c r="B8" s="31" t="s">
        <v>29</v>
      </c>
      <c r="C8" s="32"/>
      <c r="D8" s="33" t="s">
        <v>30</v>
      </c>
      <c r="E8" s="33" t="s">
        <v>31</v>
      </c>
      <c r="F8" s="33" t="s">
        <v>32</v>
      </c>
      <c r="G8" s="34" t="s">
        <v>33</v>
      </c>
      <c r="H8" s="35"/>
    </row>
    <row r="9" customFormat="false" ht="19.5" hidden="false" customHeight="true" outlineLevel="0" collapsed="false">
      <c r="A9" s="81" t="s">
        <v>64</v>
      </c>
      <c r="B9" s="81"/>
      <c r="C9" s="81"/>
      <c r="D9" s="81"/>
      <c r="E9" s="81"/>
      <c r="F9" s="81"/>
      <c r="G9" s="81"/>
      <c r="H9" s="35"/>
    </row>
    <row r="10" s="43" customFormat="true" ht="155.25" hidden="false" customHeight="true" outlineLevel="0" collapsed="false">
      <c r="A10" s="82" t="s">
        <v>65</v>
      </c>
      <c r="B10" s="39" t="s">
        <v>66</v>
      </c>
      <c r="C10" s="40" t="n">
        <v>0.1</v>
      </c>
      <c r="D10" s="41"/>
      <c r="E10" s="41"/>
      <c r="F10" s="41"/>
      <c r="G10" s="42"/>
      <c r="H10" s="37" t="n">
        <f aca="false">IF(G10&lt;&gt;"",1,IF(F10&lt;&gt;"",3/4,IF(E10&lt;&gt;"",4/10,IF(D10&lt;&gt;"",2/10,0))))*$C$10*20</f>
        <v>0</v>
      </c>
    </row>
    <row r="11" customFormat="false" ht="20.25" hidden="false" customHeight="true" outlineLevel="0" collapsed="false">
      <c r="A11" s="83" t="s">
        <v>67</v>
      </c>
      <c r="B11" s="83"/>
      <c r="C11" s="83"/>
      <c r="D11" s="83"/>
      <c r="E11" s="83"/>
      <c r="F11" s="83"/>
      <c r="G11" s="83"/>
      <c r="H11" s="37"/>
    </row>
    <row r="12" customFormat="false" ht="120.75" hidden="false" customHeight="true" outlineLevel="0" collapsed="false">
      <c r="A12" s="84" t="s">
        <v>68</v>
      </c>
      <c r="B12" s="53" t="s">
        <v>69</v>
      </c>
      <c r="C12" s="47" t="n">
        <v>0.1</v>
      </c>
      <c r="D12" s="48"/>
      <c r="E12" s="48"/>
      <c r="F12" s="48"/>
      <c r="G12" s="49"/>
      <c r="H12" s="37" t="n">
        <f aca="false">IF(G12&lt;&gt;"",1,IF(F12&lt;&gt;"",3/4,IF(E12&lt;&gt;"",4/10,IF(D12&lt;&gt;"",2/10,0))))*$C$12*20</f>
        <v>0</v>
      </c>
    </row>
    <row r="13" s="15" customFormat="true" ht="19.5" hidden="false" customHeight="true" outlineLevel="0" collapsed="false">
      <c r="A13" s="83" t="s">
        <v>70</v>
      </c>
      <c r="B13" s="83"/>
      <c r="C13" s="83"/>
      <c r="D13" s="83"/>
      <c r="E13" s="83"/>
      <c r="F13" s="83"/>
      <c r="G13" s="83"/>
      <c r="H13" s="51"/>
    </row>
    <row r="14" customFormat="false" ht="57.75" hidden="false" customHeight="true" outlineLevel="0" collapsed="false">
      <c r="A14" s="84" t="s">
        <v>71</v>
      </c>
      <c r="B14" s="50" t="s">
        <v>72</v>
      </c>
      <c r="C14" s="47" t="n">
        <v>0.05</v>
      </c>
      <c r="D14" s="85"/>
      <c r="E14" s="85"/>
      <c r="F14" s="85"/>
      <c r="G14" s="86"/>
      <c r="H14" s="37" t="n">
        <f aca="false">IF(G14&lt;&gt;"",1,IF(F14&lt;&gt;"",3/4,IF(E14&lt;&gt;"",4/10,IF(D14&lt;&gt;"",2/10,0))))*$C$14*20</f>
        <v>0</v>
      </c>
    </row>
    <row r="15" s="52" customFormat="true" ht="25.5" hidden="false" customHeight="true" outlineLevel="0" collapsed="false">
      <c r="A15" s="83" t="s">
        <v>73</v>
      </c>
      <c r="B15" s="83"/>
      <c r="C15" s="83"/>
      <c r="D15" s="83"/>
      <c r="E15" s="83"/>
      <c r="F15" s="83"/>
      <c r="G15" s="83"/>
      <c r="H15" s="51"/>
    </row>
    <row r="16" customFormat="false" ht="99" hidden="false" customHeight="true" outlineLevel="0" collapsed="false">
      <c r="A16" s="87" t="s">
        <v>74</v>
      </c>
      <c r="B16" s="53" t="s">
        <v>75</v>
      </c>
      <c r="C16" s="47" t="n">
        <v>0.05</v>
      </c>
      <c r="D16" s="48"/>
      <c r="E16" s="48"/>
      <c r="F16" s="48"/>
      <c r="G16" s="48"/>
      <c r="H16" s="37" t="n">
        <f aca="false">IF(G16&lt;&gt;"",1,IF(F16&lt;&gt;"",3/4,IF(E16&lt;&gt;"",4/10,IF(D16&lt;&gt;"",2/10,0))))*$C$16*20</f>
        <v>0</v>
      </c>
    </row>
    <row r="17" s="15" customFormat="true" ht="24" hidden="false" customHeight="true" outlineLevel="0" collapsed="false">
      <c r="A17" s="88" t="s">
        <v>76</v>
      </c>
      <c r="B17" s="88"/>
      <c r="C17" s="88"/>
      <c r="D17" s="88"/>
      <c r="E17" s="88"/>
      <c r="F17" s="88"/>
      <c r="G17" s="88"/>
      <c r="H17" s="89"/>
    </row>
    <row r="18" customFormat="false" ht="132" hidden="false" customHeight="false" outlineLevel="0" collapsed="false">
      <c r="A18" s="87" t="s">
        <v>77</v>
      </c>
      <c r="B18" s="53" t="s">
        <v>78</v>
      </c>
      <c r="C18" s="47" t="n">
        <v>0.1</v>
      </c>
      <c r="D18" s="48"/>
      <c r="E18" s="48"/>
      <c r="F18" s="48"/>
      <c r="G18" s="48"/>
      <c r="H18" s="37" t="n">
        <f aca="false">IF(G18&lt;&gt;"",1,IF(F18&lt;&gt;"",3/4,IF(E18&lt;&gt;"",4/10,IF(D18&lt;&gt;"",2/10,0))))*$C$18*20</f>
        <v>0</v>
      </c>
    </row>
    <row r="19" s="15" customFormat="true" ht="15" hidden="false" customHeight="true" outlineLevel="0" collapsed="false">
      <c r="A19" s="88" t="s">
        <v>79</v>
      </c>
      <c r="B19" s="88"/>
      <c r="C19" s="88"/>
      <c r="D19" s="88"/>
      <c r="E19" s="88"/>
      <c r="F19" s="88"/>
      <c r="G19" s="88"/>
      <c r="H19" s="89"/>
    </row>
    <row r="20" customFormat="false" ht="29.25" hidden="false" customHeight="true" outlineLevel="0" collapsed="false">
      <c r="A20" s="87" t="s">
        <v>80</v>
      </c>
      <c r="B20" s="53" t="s">
        <v>81</v>
      </c>
      <c r="C20" s="47" t="n">
        <v>0.05</v>
      </c>
      <c r="D20" s="48"/>
      <c r="E20" s="48"/>
      <c r="F20" s="48"/>
      <c r="G20" s="48"/>
      <c r="H20" s="37" t="n">
        <f aca="false">IF(G20&lt;&gt;"",1,IF(F20&lt;&gt;"",3/4,IF(E20&lt;&gt;"",4/10,IF(D20&lt;&gt;"",2/10,0))))*$C$20*20</f>
        <v>0</v>
      </c>
    </row>
    <row r="21" s="91" customFormat="true" ht="18.75" hidden="false" customHeight="true" outlineLevel="0" collapsed="false">
      <c r="A21" s="88" t="s">
        <v>82</v>
      </c>
      <c r="B21" s="88"/>
      <c r="C21" s="88"/>
      <c r="D21" s="88"/>
      <c r="E21" s="88"/>
      <c r="F21" s="88"/>
      <c r="G21" s="88"/>
      <c r="H21" s="90"/>
    </row>
    <row r="22" customFormat="false" ht="119.25" hidden="false" customHeight="true" outlineLevel="0" collapsed="false">
      <c r="A22" s="87" t="s">
        <v>83</v>
      </c>
      <c r="B22" s="53" t="s">
        <v>84</v>
      </c>
      <c r="C22" s="47" t="n">
        <v>0.15</v>
      </c>
      <c r="D22" s="48"/>
      <c r="E22" s="48"/>
      <c r="F22" s="48"/>
      <c r="G22" s="48"/>
      <c r="H22" s="37" t="n">
        <f aca="false">IF(G22&lt;&gt;"",1,IF(F22&lt;&gt;"",3/4,IF(E22&lt;&gt;"",4/10,IF(D22&lt;&gt;"",2/10,0))))*$C$22*20</f>
        <v>0</v>
      </c>
    </row>
    <row r="23" s="15" customFormat="true" ht="20.25" hidden="false" customHeight="true" outlineLevel="0" collapsed="false">
      <c r="A23" s="88" t="s">
        <v>85</v>
      </c>
      <c r="B23" s="88"/>
      <c r="C23" s="88"/>
      <c r="D23" s="88"/>
      <c r="E23" s="88"/>
      <c r="F23" s="88"/>
      <c r="G23" s="88"/>
      <c r="H23" s="89"/>
    </row>
    <row r="24" customFormat="false" ht="152.25" hidden="false" customHeight="true" outlineLevel="0" collapsed="false">
      <c r="A24" s="87" t="s">
        <v>86</v>
      </c>
      <c r="B24" s="53" t="s">
        <v>87</v>
      </c>
      <c r="C24" s="47" t="n">
        <v>0.15</v>
      </c>
      <c r="D24" s="48"/>
      <c r="E24" s="48"/>
      <c r="F24" s="48"/>
      <c r="G24" s="48"/>
      <c r="H24" s="37" t="n">
        <f aca="false">IF(G24&lt;&gt;"",1,IF(F24&lt;&gt;"",3/4,IF(E24&lt;&gt;"",4/10,IF(D24&lt;&gt;"",2/10,0))))*$C$24*20</f>
        <v>0</v>
      </c>
    </row>
    <row r="25" customFormat="false" ht="20.25" hidden="false" customHeight="true" outlineLevel="0" collapsed="false">
      <c r="A25" s="88" t="s">
        <v>88</v>
      </c>
      <c r="B25" s="88"/>
      <c r="C25" s="88"/>
      <c r="D25" s="88"/>
      <c r="E25" s="88"/>
      <c r="F25" s="88"/>
      <c r="G25" s="88"/>
      <c r="H25" s="37"/>
    </row>
    <row r="26" customFormat="false" ht="134.25" hidden="false" customHeight="true" outlineLevel="0" collapsed="false">
      <c r="A26" s="87" t="s">
        <v>89</v>
      </c>
      <c r="B26" s="92" t="s">
        <v>90</v>
      </c>
      <c r="C26" s="47" t="n">
        <v>0.1</v>
      </c>
      <c r="D26" s="48"/>
      <c r="E26" s="48"/>
      <c r="F26" s="48"/>
      <c r="G26" s="48"/>
      <c r="H26" s="37" t="n">
        <f aca="false">IF(G26&lt;&gt;"",1,IF(F26&lt;&gt;"",3/4,IF(E26&lt;&gt;"",4/10,IF(D26&lt;&gt;"",2/10,0))))*$C$26*20</f>
        <v>0</v>
      </c>
    </row>
    <row r="27" s="15" customFormat="true" ht="34.5" hidden="false" customHeight="true" outlineLevel="0" collapsed="false">
      <c r="A27" s="88" t="s">
        <v>91</v>
      </c>
      <c r="B27" s="88"/>
      <c r="C27" s="88"/>
      <c r="D27" s="88"/>
      <c r="E27" s="88"/>
      <c r="F27" s="88"/>
      <c r="G27" s="88"/>
      <c r="H27" s="89"/>
    </row>
    <row r="28" customFormat="false" ht="195.75" hidden="false" customHeight="true" outlineLevel="0" collapsed="false">
      <c r="A28" s="87" t="s">
        <v>92</v>
      </c>
      <c r="B28" s="53" t="s">
        <v>93</v>
      </c>
      <c r="C28" s="47" t="n">
        <v>0.15</v>
      </c>
      <c r="D28" s="48"/>
      <c r="E28" s="48"/>
      <c r="F28" s="48"/>
      <c r="G28" s="48"/>
      <c r="H28" s="37" t="n">
        <f aca="false">IF(G28&lt;&gt;"",1,IF(F28&lt;&gt;"",3/4,IF(E28&lt;&gt;"",4/10,IF(D28&lt;&gt;"",2/10,0))))*$C$28*20</f>
        <v>0</v>
      </c>
    </row>
    <row r="29" customFormat="false" ht="27.75" hidden="false" customHeight="true" outlineLevel="0" collapsed="false">
      <c r="A29" s="64" t="s">
        <v>51</v>
      </c>
      <c r="B29" s="65" t="s">
        <v>52</v>
      </c>
      <c r="C29" s="66" t="n">
        <f aca="false">SUM(C10:C28)</f>
        <v>1</v>
      </c>
      <c r="D29" s="67"/>
      <c r="E29" s="67"/>
      <c r="F29" s="68" t="n">
        <f aca="false">SUM(H10:H28)</f>
        <v>0</v>
      </c>
      <c r="G29" s="68"/>
      <c r="H29" s="37"/>
    </row>
    <row r="30" customFormat="false" ht="29.25" hidden="false" customHeight="true" outlineLevel="0" collapsed="false">
      <c r="A30" s="69" t="s">
        <v>53</v>
      </c>
    </row>
    <row r="31" customFormat="false" ht="111.75" hidden="false" customHeight="true" outlineLevel="0" collapsed="false">
      <c r="A31" s="71" t="s">
        <v>55</v>
      </c>
      <c r="B31" s="71"/>
      <c r="C31" s="71"/>
      <c r="D31" s="71"/>
      <c r="E31" s="71"/>
      <c r="F31" s="71"/>
      <c r="G31" s="71"/>
    </row>
    <row r="32" customFormat="false" ht="20.25" hidden="false" customHeight="true" outlineLevel="0" collapsed="false">
      <c r="A32" s="93" t="s">
        <v>56</v>
      </c>
      <c r="B32" s="93"/>
      <c r="C32" s="94"/>
      <c r="D32" s="20"/>
      <c r="E32" s="20"/>
      <c r="F32" s="20"/>
      <c r="G32" s="20"/>
    </row>
    <row r="33" customFormat="false" ht="15" hidden="false" customHeight="false" outlineLevel="0" collapsed="false">
      <c r="A33" s="95" t="s">
        <v>57</v>
      </c>
      <c r="B33" s="95"/>
      <c r="C33" s="94"/>
      <c r="D33" s="20"/>
      <c r="E33" s="20"/>
      <c r="F33" s="20"/>
      <c r="G33" s="20"/>
    </row>
  </sheetData>
  <sheetProtection sheet="true" objects="true" scenarios="true"/>
  <mergeCells count="17">
    <mergeCell ref="A3:G3"/>
    <mergeCell ref="D4:G4"/>
    <mergeCell ref="B7:G7"/>
    <mergeCell ref="A9:G9"/>
    <mergeCell ref="A11:G11"/>
    <mergeCell ref="A13:G13"/>
    <mergeCell ref="A15:G15"/>
    <mergeCell ref="A17:G17"/>
    <mergeCell ref="A19:G19"/>
    <mergeCell ref="A21:G21"/>
    <mergeCell ref="A23:G23"/>
    <mergeCell ref="A25:G25"/>
    <mergeCell ref="A27:G27"/>
    <mergeCell ref="F29:G29"/>
    <mergeCell ref="A31:G31"/>
    <mergeCell ref="A32:B32"/>
    <mergeCell ref="A33:B3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H22"/>
  <sheetViews>
    <sheetView showFormulas="false" showGridLines="true" showRowColHeaders="true" showZeros="true" rightToLeft="false" tabSelected="false" showOutlineSymbols="true" defaultGridColor="true" view="normal" topLeftCell="A16" colorId="64" zoomScale="100" zoomScaleNormal="100" zoomScalePageLayoutView="100" workbookViewId="0">
      <selection pane="topLeft" activeCell="H17" activeCellId="0" sqref="H17"/>
    </sheetView>
  </sheetViews>
  <sheetFormatPr defaultRowHeight="15" zeroHeight="false" outlineLevelRow="0" outlineLevelCol="0"/>
  <cols>
    <col collapsed="false" customWidth="true" hidden="false" outlineLevel="0" max="1" min="1" style="14" width="29.14"/>
    <col collapsed="false" customWidth="true" hidden="false" outlineLevel="0" max="2" min="2" style="14" width="44.43"/>
    <col collapsed="false" customWidth="true" hidden="false" outlineLevel="0" max="3" min="3" style="14" width="5"/>
    <col collapsed="false" customWidth="true" hidden="false" outlineLevel="0" max="4" min="4" style="15" width="5.28"/>
    <col collapsed="false" customWidth="true" hidden="false" outlineLevel="0" max="5" min="5" style="15" width="5.43"/>
    <col collapsed="false" customWidth="true" hidden="false" outlineLevel="0" max="6" min="6" style="15" width="4.71"/>
    <col collapsed="false" customWidth="true" hidden="false" outlineLevel="0" max="7" min="7" style="15" width="5"/>
    <col collapsed="false" customWidth="true" hidden="false" outlineLevel="0" max="8" min="8" style="16" width="0.71"/>
    <col collapsed="false" customWidth="false" hidden="false" outlineLevel="0" max="1025" min="9" style="14" width="11.43"/>
  </cols>
  <sheetData>
    <row r="1" customFormat="false" ht="24.75" hidden="false" customHeight="true" outlineLevel="0" collapsed="false">
      <c r="A1" s="22" t="s">
        <v>58</v>
      </c>
      <c r="B1" s="22"/>
      <c r="C1" s="22"/>
      <c r="D1" s="22"/>
      <c r="E1" s="22"/>
      <c r="F1" s="22"/>
      <c r="G1" s="22"/>
    </row>
    <row r="2" customFormat="false" ht="18" hidden="false" customHeight="true" outlineLevel="0" collapsed="false">
      <c r="A2" s="22" t="s">
        <v>94</v>
      </c>
      <c r="B2" s="22"/>
      <c r="C2" s="22"/>
      <c r="D2" s="22"/>
      <c r="E2" s="22"/>
      <c r="F2" s="22"/>
      <c r="G2" s="22"/>
    </row>
    <row r="3" customFormat="false" ht="18" hidden="false" customHeight="true" outlineLevel="0" collapsed="false">
      <c r="A3" s="25"/>
      <c r="B3" s="25" t="s">
        <v>95</v>
      </c>
      <c r="C3" s="25"/>
      <c r="D3" s="74"/>
      <c r="E3" s="75"/>
    </row>
    <row r="4" s="99" customFormat="true" ht="32.25" hidden="false" customHeight="true" outlineLevel="0" collapsed="false">
      <c r="A4" s="18" t="s">
        <v>24</v>
      </c>
      <c r="B4" s="19"/>
      <c r="C4" s="19"/>
      <c r="D4" s="96"/>
      <c r="E4" s="97" t="s">
        <v>61</v>
      </c>
      <c r="F4" s="97"/>
      <c r="G4" s="97"/>
      <c r="H4" s="98"/>
    </row>
    <row r="5" s="99" customFormat="true" ht="64.5" hidden="false" customHeight="true" outlineLevel="0" collapsed="false">
      <c r="A5" s="100" t="s">
        <v>96</v>
      </c>
      <c r="B5" s="100"/>
      <c r="C5" s="100"/>
      <c r="D5" s="100"/>
      <c r="E5" s="100"/>
      <c r="F5" s="100"/>
      <c r="G5" s="100"/>
      <c r="H5" s="98"/>
    </row>
    <row r="6" customFormat="false" ht="15.75" hidden="false" customHeight="false" outlineLevel="0" collapsed="false">
      <c r="A6" s="28"/>
      <c r="B6" s="29" t="s">
        <v>27</v>
      </c>
      <c r="C6" s="29"/>
      <c r="D6" s="29"/>
      <c r="E6" s="29"/>
      <c r="F6" s="29"/>
      <c r="G6" s="29"/>
    </row>
    <row r="7" customFormat="false" ht="15.75" hidden="false" customHeight="false" outlineLevel="0" collapsed="false">
      <c r="A7" s="30" t="s">
        <v>97</v>
      </c>
      <c r="B7" s="31" t="s">
        <v>29</v>
      </c>
      <c r="C7" s="32"/>
      <c r="D7" s="33" t="s">
        <v>30</v>
      </c>
      <c r="E7" s="33" t="s">
        <v>31</v>
      </c>
      <c r="F7" s="33" t="s">
        <v>32</v>
      </c>
      <c r="G7" s="34" t="s">
        <v>33</v>
      </c>
      <c r="H7" s="35"/>
    </row>
    <row r="8" customFormat="false" ht="15.75" hidden="false" customHeight="false" outlineLevel="0" collapsed="false">
      <c r="A8" s="101" t="s">
        <v>34</v>
      </c>
      <c r="B8" s="101"/>
      <c r="C8" s="101"/>
      <c r="D8" s="101"/>
      <c r="E8" s="101"/>
      <c r="F8" s="101"/>
      <c r="G8" s="101"/>
      <c r="H8" s="37"/>
    </row>
    <row r="9" s="43" customFormat="true" ht="81.75" hidden="false" customHeight="true" outlineLevel="0" collapsed="false">
      <c r="A9" s="82" t="s">
        <v>98</v>
      </c>
      <c r="B9" s="39" t="s">
        <v>99</v>
      </c>
      <c r="C9" s="40" t="n">
        <v>0.2</v>
      </c>
      <c r="D9" s="41"/>
      <c r="E9" s="41"/>
      <c r="F9" s="41"/>
      <c r="G9" s="42"/>
      <c r="H9" s="37" t="n">
        <f aca="false">IF(G9&lt;&gt;"",1,IF(F9&lt;&gt;"",3/4,IF(E9&lt;&gt;"",4/10,IF(D9&lt;&gt;"",2/10,0))))*$C$9*20</f>
        <v>0</v>
      </c>
    </row>
    <row r="10" customFormat="false" ht="27.75" hidden="false" customHeight="true" outlineLevel="0" collapsed="false">
      <c r="A10" s="83" t="s">
        <v>100</v>
      </c>
      <c r="B10" s="83"/>
      <c r="C10" s="83"/>
      <c r="D10" s="83"/>
      <c r="E10" s="83"/>
      <c r="F10" s="83"/>
      <c r="G10" s="83"/>
      <c r="H10" s="37"/>
    </row>
    <row r="11" customFormat="false" ht="127.5" hidden="false" customHeight="false" outlineLevel="0" collapsed="false">
      <c r="A11" s="84" t="s">
        <v>101</v>
      </c>
      <c r="B11" s="53" t="s">
        <v>102</v>
      </c>
      <c r="C11" s="47" t="n">
        <v>0.3</v>
      </c>
      <c r="D11" s="48"/>
      <c r="E11" s="48"/>
      <c r="F11" s="48"/>
      <c r="G11" s="49"/>
      <c r="H11" s="37" t="n">
        <f aca="false">IF(G11&lt;&gt;"",1,IF(F11&lt;&gt;"",3/4,IF(E11&lt;&gt;"",4/10,IF(D11&lt;&gt;"",2/10,0))))*$C$11*20</f>
        <v>0</v>
      </c>
    </row>
    <row r="12" s="103" customFormat="true" ht="26.25" hidden="false" customHeight="true" outlineLevel="0" collapsed="false">
      <c r="A12" s="83" t="s">
        <v>103</v>
      </c>
      <c r="B12" s="83"/>
      <c r="C12" s="83"/>
      <c r="D12" s="83"/>
      <c r="E12" s="83"/>
      <c r="F12" s="83"/>
      <c r="G12" s="83"/>
      <c r="H12" s="102"/>
    </row>
    <row r="13" customFormat="false" ht="108" hidden="false" customHeight="false" outlineLevel="0" collapsed="false">
      <c r="A13" s="87" t="s">
        <v>104</v>
      </c>
      <c r="B13" s="53" t="s">
        <v>105</v>
      </c>
      <c r="C13" s="47" t="n">
        <v>0.25</v>
      </c>
      <c r="D13" s="48"/>
      <c r="E13" s="48"/>
      <c r="F13" s="48"/>
      <c r="G13" s="48"/>
      <c r="H13" s="37" t="n">
        <f aca="false">IF(G13&lt;&gt;"",1,IF(F13&lt;&gt;"",3/4,IF(E13&lt;&gt;"",4/10,IF(D13&lt;&gt;"",2/10,0))))*$C$13*20</f>
        <v>0</v>
      </c>
    </row>
    <row r="14" customFormat="false" ht="66.75" hidden="false" customHeight="true" outlineLevel="0" collapsed="false">
      <c r="A14" s="54" t="s">
        <v>106</v>
      </c>
      <c r="B14" s="54"/>
      <c r="C14" s="54"/>
      <c r="D14" s="54"/>
      <c r="E14" s="54"/>
      <c r="F14" s="54"/>
      <c r="G14" s="54"/>
      <c r="H14" s="37"/>
    </row>
    <row r="15" customFormat="false" ht="204" hidden="false" customHeight="false" outlineLevel="0" collapsed="false">
      <c r="A15" s="104" t="s">
        <v>107</v>
      </c>
      <c r="B15" s="55"/>
      <c r="C15" s="56" t="n">
        <v>0.15</v>
      </c>
      <c r="D15" s="57"/>
      <c r="E15" s="57"/>
      <c r="F15" s="57"/>
      <c r="G15" s="58"/>
      <c r="H15" s="37" t="n">
        <f aca="false">IF(G15&lt;&gt;"",1,IF(F15&lt;&gt;"",3/4,IF(E15&lt;&gt;"",4/10,IF(D15&lt;&gt;"",2/10,0))))*$C$15*20</f>
        <v>0</v>
      </c>
    </row>
    <row r="16" customFormat="false" ht="29.25" hidden="false" customHeight="true" outlineLevel="0" collapsed="false">
      <c r="A16" s="59" t="s">
        <v>108</v>
      </c>
      <c r="B16" s="59"/>
      <c r="C16" s="59"/>
      <c r="D16" s="59"/>
      <c r="E16" s="59"/>
      <c r="F16" s="59"/>
      <c r="G16" s="59"/>
      <c r="H16" s="61"/>
    </row>
    <row r="17" customFormat="false" ht="90.75" hidden="false" customHeight="true" outlineLevel="0" collapsed="false">
      <c r="A17" s="92" t="s">
        <v>109</v>
      </c>
      <c r="B17" s="92"/>
      <c r="C17" s="63" t="n">
        <v>0.1</v>
      </c>
      <c r="D17" s="57"/>
      <c r="E17" s="57"/>
      <c r="F17" s="57"/>
      <c r="G17" s="57"/>
      <c r="H17" s="37" t="n">
        <f aca="false">IF(G17&lt;&gt;"",1,IF(F17&lt;&gt;"",3/4,IF(E17&lt;&gt;"",4/10,IF(D17&lt;&gt;"",2/10,0))))*$C$17*20</f>
        <v>0</v>
      </c>
    </row>
    <row r="18" customFormat="false" ht="18" hidden="false" customHeight="false" outlineLevel="0" collapsed="false">
      <c r="A18" s="105" t="s">
        <v>51</v>
      </c>
      <c r="B18" s="106" t="s">
        <v>52</v>
      </c>
      <c r="C18" s="66" t="n">
        <f aca="false">SUM(C9:C17)</f>
        <v>1</v>
      </c>
      <c r="D18" s="67"/>
      <c r="E18" s="67"/>
      <c r="F18" s="68" t="n">
        <f aca="false">SUM(H9:H17)</f>
        <v>0</v>
      </c>
      <c r="G18" s="68"/>
      <c r="H18" s="37"/>
    </row>
    <row r="19" customFormat="false" ht="26.25" hidden="false" customHeight="true" outlineLevel="0" collapsed="false">
      <c r="A19" s="69" t="s">
        <v>53</v>
      </c>
    </row>
    <row r="20" customFormat="false" ht="109.5" hidden="false" customHeight="true" outlineLevel="0" collapsed="false">
      <c r="A20" s="71" t="s">
        <v>110</v>
      </c>
      <c r="B20" s="71"/>
      <c r="C20" s="71"/>
      <c r="D20" s="71"/>
      <c r="E20" s="71"/>
      <c r="F20" s="71"/>
      <c r="G20" s="71"/>
    </row>
    <row r="21" customFormat="false" ht="20.25" hidden="false" customHeight="true" outlineLevel="0" collapsed="false">
      <c r="A21" s="93" t="s">
        <v>56</v>
      </c>
      <c r="B21" s="93"/>
      <c r="C21" s="94"/>
      <c r="D21" s="20"/>
      <c r="E21" s="20"/>
      <c r="F21" s="20"/>
      <c r="G21" s="20"/>
    </row>
    <row r="22" customFormat="false" ht="15" hidden="false" customHeight="false" outlineLevel="0" collapsed="false">
      <c r="A22" s="95" t="s">
        <v>57</v>
      </c>
      <c r="B22" s="95"/>
      <c r="C22" s="94"/>
      <c r="D22" s="20"/>
      <c r="E22" s="20"/>
      <c r="F22" s="20"/>
      <c r="G22" s="20"/>
    </row>
  </sheetData>
  <sheetProtection sheet="true" objects="true" scenarios="true"/>
  <mergeCells count="15">
    <mergeCell ref="A1:G1"/>
    <mergeCell ref="A2:G2"/>
    <mergeCell ref="E4:G4"/>
    <mergeCell ref="A5:G5"/>
    <mergeCell ref="B6:G6"/>
    <mergeCell ref="A8:G8"/>
    <mergeCell ref="A10:G10"/>
    <mergeCell ref="A12:G12"/>
    <mergeCell ref="A14:G14"/>
    <mergeCell ref="A16:G16"/>
    <mergeCell ref="A17:B17"/>
    <mergeCell ref="F18:G18"/>
    <mergeCell ref="A20:G20"/>
    <mergeCell ref="A21:B21"/>
    <mergeCell ref="A22:B2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H25"/>
  <sheetViews>
    <sheetView showFormulas="false" showGridLines="true" showRowColHeaders="true" showZeros="true" rightToLeft="false" tabSelected="false" showOutlineSymbols="true" defaultGridColor="true" view="normal" topLeftCell="A14" colorId="64" zoomScale="100" zoomScaleNormal="100" zoomScalePageLayoutView="100" workbookViewId="0">
      <selection pane="topLeft" activeCell="H17" activeCellId="0" sqref="H17"/>
    </sheetView>
  </sheetViews>
  <sheetFormatPr defaultRowHeight="15" zeroHeight="false" outlineLevelRow="0" outlineLevelCol="0"/>
  <cols>
    <col collapsed="false" customWidth="true" hidden="false" outlineLevel="0" max="1" min="1" style="14" width="31.14"/>
    <col collapsed="false" customWidth="true" hidden="false" outlineLevel="0" max="2" min="2" style="14" width="42.43"/>
    <col collapsed="false" customWidth="true" hidden="false" outlineLevel="0" max="3" min="3" style="14" width="4.85"/>
    <col collapsed="false" customWidth="true" hidden="false" outlineLevel="0" max="4" min="4" style="15" width="5.28"/>
    <col collapsed="false" customWidth="true" hidden="false" outlineLevel="0" max="5" min="5" style="15" width="5.43"/>
    <col collapsed="false" customWidth="true" hidden="false" outlineLevel="0" max="6" min="6" style="15" width="4.71"/>
    <col collapsed="false" customWidth="true" hidden="false" outlineLevel="0" max="7" min="7" style="15" width="5"/>
    <col collapsed="false" customWidth="true" hidden="false" outlineLevel="0" max="8" min="8" style="16" width="0.71"/>
    <col collapsed="false" customWidth="false" hidden="false" outlineLevel="0" max="1025" min="9" style="14" width="11.43"/>
  </cols>
  <sheetData>
    <row r="1" customFormat="false" ht="15" hidden="false" customHeight="false" outlineLevel="0" collapsed="false">
      <c r="A1" s="107" t="s">
        <v>58</v>
      </c>
      <c r="B1" s="107"/>
      <c r="C1" s="107"/>
      <c r="D1" s="107"/>
      <c r="E1" s="107"/>
      <c r="F1" s="107"/>
      <c r="G1" s="107"/>
    </row>
    <row r="2" customFormat="false" ht="15" hidden="false" customHeight="false" outlineLevel="0" collapsed="false">
      <c r="A2" s="107" t="s">
        <v>111</v>
      </c>
      <c r="B2" s="107"/>
      <c r="C2" s="107"/>
      <c r="D2" s="107"/>
      <c r="E2" s="107"/>
      <c r="F2" s="107"/>
      <c r="G2" s="107"/>
    </row>
    <row r="3" customFormat="false" ht="21.75" hidden="false" customHeight="true" outlineLevel="0" collapsed="false">
      <c r="A3" s="25"/>
      <c r="B3" s="75" t="s">
        <v>112</v>
      </c>
      <c r="C3" s="25"/>
      <c r="D3" s="74"/>
      <c r="E3" s="75"/>
    </row>
    <row r="4" customFormat="false" ht="36" hidden="false" customHeight="true" outlineLevel="0" collapsed="false">
      <c r="A4" s="18" t="s">
        <v>24</v>
      </c>
      <c r="B4" s="19"/>
      <c r="C4" s="19"/>
      <c r="D4" s="20"/>
      <c r="E4" s="97" t="s">
        <v>61</v>
      </c>
      <c r="F4" s="97"/>
      <c r="G4" s="97"/>
    </row>
    <row r="5" customFormat="false" ht="42" hidden="false" customHeight="true" outlineLevel="0" collapsed="false">
      <c r="A5" s="108" t="s">
        <v>113</v>
      </c>
      <c r="B5" s="108"/>
      <c r="C5" s="108"/>
      <c r="D5" s="108"/>
      <c r="E5" s="108"/>
      <c r="F5" s="108"/>
      <c r="G5" s="108"/>
    </row>
    <row r="6" customFormat="false" ht="15.75" hidden="false" customHeight="false" outlineLevel="0" collapsed="false">
      <c r="A6" s="28"/>
      <c r="B6" s="29" t="s">
        <v>27</v>
      </c>
      <c r="C6" s="29"/>
      <c r="D6" s="29"/>
      <c r="E6" s="29"/>
      <c r="F6" s="29"/>
      <c r="G6" s="29"/>
    </row>
    <row r="7" customFormat="false" ht="15.75" hidden="false" customHeight="false" outlineLevel="0" collapsed="false">
      <c r="A7" s="30" t="s">
        <v>97</v>
      </c>
      <c r="B7" s="31" t="s">
        <v>29</v>
      </c>
      <c r="C7" s="32"/>
      <c r="D7" s="33" t="s">
        <v>30</v>
      </c>
      <c r="E7" s="33" t="s">
        <v>31</v>
      </c>
      <c r="F7" s="33" t="s">
        <v>32</v>
      </c>
      <c r="G7" s="34" t="s">
        <v>33</v>
      </c>
      <c r="H7" s="35"/>
    </row>
    <row r="8" customFormat="false" ht="15.75" hidden="false" customHeight="false" outlineLevel="0" collapsed="false">
      <c r="A8" s="101" t="s">
        <v>114</v>
      </c>
      <c r="B8" s="101"/>
      <c r="C8" s="101"/>
      <c r="D8" s="101"/>
      <c r="E8" s="101"/>
      <c r="F8" s="101"/>
      <c r="G8" s="101"/>
      <c r="H8" s="37"/>
    </row>
    <row r="9" s="43" customFormat="true" ht="84" hidden="false" customHeight="false" outlineLevel="0" collapsed="false">
      <c r="A9" s="82" t="s">
        <v>115</v>
      </c>
      <c r="B9" s="39" t="s">
        <v>116</v>
      </c>
      <c r="C9" s="40" t="n">
        <v>0.15</v>
      </c>
      <c r="D9" s="41"/>
      <c r="E9" s="41"/>
      <c r="F9" s="41"/>
      <c r="G9" s="42"/>
      <c r="H9" s="37" t="n">
        <f aca="false">IF(G9&lt;&gt;"",1,IF(F9&lt;&gt;"",3/4,IF(E9&lt;&gt;"",4/10,IF(D9&lt;&gt;"",2/10,0))))*$C$9*20</f>
        <v>0</v>
      </c>
    </row>
    <row r="10" customFormat="false" ht="26.25" hidden="false" customHeight="true" outlineLevel="0" collapsed="false">
      <c r="A10" s="83" t="s">
        <v>117</v>
      </c>
      <c r="B10" s="83"/>
      <c r="C10" s="83"/>
      <c r="D10" s="83"/>
      <c r="E10" s="83"/>
      <c r="F10" s="83"/>
      <c r="G10" s="83"/>
      <c r="H10" s="37"/>
    </row>
    <row r="11" customFormat="false" ht="76.5" hidden="false" customHeight="false" outlineLevel="0" collapsed="false">
      <c r="A11" s="84" t="s">
        <v>118</v>
      </c>
      <c r="B11" s="53" t="s">
        <v>119</v>
      </c>
      <c r="C11" s="47" t="n">
        <v>0.45</v>
      </c>
      <c r="D11" s="48"/>
      <c r="E11" s="48"/>
      <c r="F11" s="48"/>
      <c r="G11" s="49"/>
      <c r="H11" s="37" t="n">
        <f aca="false">IF(G11&lt;&gt;"",1,IF(F11&lt;&gt;"",3/4,IF(E11&lt;&gt;"",4/10,IF(D11&lt;&gt;"",2/10,0))))*$C$11*20</f>
        <v>0</v>
      </c>
    </row>
    <row r="12" customFormat="false" ht="43.5" hidden="false" customHeight="true" outlineLevel="0" collapsed="false">
      <c r="A12" s="109" t="s">
        <v>120</v>
      </c>
      <c r="B12" s="109"/>
      <c r="C12" s="109"/>
      <c r="D12" s="109"/>
      <c r="E12" s="109"/>
      <c r="F12" s="109"/>
      <c r="G12" s="109"/>
      <c r="H12" s="37"/>
    </row>
    <row r="13" customFormat="false" ht="180" hidden="false" customHeight="false" outlineLevel="0" collapsed="false">
      <c r="A13" s="110" t="s">
        <v>121</v>
      </c>
      <c r="B13" s="50"/>
      <c r="C13" s="47" t="n">
        <v>0.2</v>
      </c>
      <c r="D13" s="48"/>
      <c r="E13" s="48"/>
      <c r="F13" s="48"/>
      <c r="G13" s="49"/>
      <c r="H13" s="37" t="n">
        <f aca="false">IF(G13&lt;&gt;"",1,IF(F13&lt;&gt;"",3/4,IF(E13&lt;&gt;"",4/10,IF(D13&lt;&gt;"",2/10,0))))*$C$13*20</f>
        <v>0</v>
      </c>
    </row>
    <row r="14" customFormat="false" ht="25.5" hidden="false" customHeight="true" outlineLevel="0" collapsed="false">
      <c r="A14" s="59" t="s">
        <v>47</v>
      </c>
      <c r="B14" s="59"/>
      <c r="C14" s="59"/>
      <c r="D14" s="59"/>
      <c r="E14" s="59"/>
      <c r="F14" s="59"/>
      <c r="G14" s="59"/>
      <c r="H14" s="37"/>
    </row>
    <row r="15" customFormat="false" ht="46.5" hidden="false" customHeight="true" outlineLevel="0" collapsed="false">
      <c r="A15" s="60" t="s">
        <v>122</v>
      </c>
      <c r="B15" s="60"/>
      <c r="C15" s="47" t="n">
        <v>0.1</v>
      </c>
      <c r="D15" s="48"/>
      <c r="E15" s="48"/>
      <c r="F15" s="48"/>
      <c r="G15" s="48"/>
      <c r="H15" s="37" t="n">
        <f aca="false">IF(G15&lt;&gt;"",1,IF(F15&lt;&gt;"",3/4,IF(E15&lt;&gt;"",4/10,IF(D15&lt;&gt;"",2/10,0))))*$C$15*20</f>
        <v>0</v>
      </c>
    </row>
    <row r="16" s="113" customFormat="true" ht="29.25" hidden="false" customHeight="true" outlineLevel="0" collapsed="false">
      <c r="A16" s="111" t="s">
        <v>108</v>
      </c>
      <c r="B16" s="111"/>
      <c r="C16" s="111"/>
      <c r="D16" s="111"/>
      <c r="E16" s="111"/>
      <c r="F16" s="111"/>
      <c r="G16" s="111"/>
      <c r="H16" s="112"/>
    </row>
    <row r="17" customFormat="false" ht="60" hidden="false" customHeight="true" outlineLevel="0" collapsed="false">
      <c r="A17" s="92" t="s">
        <v>123</v>
      </c>
      <c r="B17" s="92"/>
      <c r="C17" s="47" t="n">
        <v>0.1</v>
      </c>
      <c r="D17" s="48"/>
      <c r="E17" s="48"/>
      <c r="F17" s="48"/>
      <c r="G17" s="48"/>
      <c r="H17" s="37" t="n">
        <f aca="false">IF(G17&lt;&gt;"",1,IF(F17&lt;&gt;"",3/4,IF(E17&lt;&gt;"",4/10,IF(D17&lt;&gt;"",2/10,0))))*$C$17*20</f>
        <v>0</v>
      </c>
    </row>
    <row r="18" customFormat="false" ht="18" hidden="false" customHeight="true" outlineLevel="0" collapsed="false">
      <c r="A18" s="114"/>
      <c r="B18" s="114"/>
      <c r="C18" s="114"/>
      <c r="D18" s="114"/>
      <c r="E18" s="114"/>
      <c r="F18" s="114"/>
      <c r="G18" s="114"/>
      <c r="H18" s="37"/>
    </row>
    <row r="19" customFormat="false" ht="18" hidden="false" customHeight="false" outlineLevel="0" collapsed="false">
      <c r="A19" s="105" t="s">
        <v>51</v>
      </c>
      <c r="B19" s="106" t="s">
        <v>52</v>
      </c>
      <c r="C19" s="66" t="n">
        <f aca="false">SUM(C9:C17)</f>
        <v>1</v>
      </c>
      <c r="D19" s="67"/>
      <c r="E19" s="67"/>
      <c r="F19" s="68" t="n">
        <f aca="false">SUM(H9:H17)</f>
        <v>0</v>
      </c>
      <c r="G19" s="68"/>
      <c r="H19" s="37"/>
    </row>
    <row r="20" customFormat="false" ht="24" hidden="false" customHeight="true" outlineLevel="0" collapsed="false">
      <c r="A20" s="69" t="s">
        <v>53</v>
      </c>
    </row>
    <row r="21" s="113" customFormat="true" ht="46.5" hidden="false" customHeight="true" outlineLevel="0" collapsed="false">
      <c r="A21" s="115" t="s">
        <v>124</v>
      </c>
      <c r="B21" s="115"/>
      <c r="C21" s="115"/>
      <c r="D21" s="115"/>
      <c r="E21" s="115"/>
      <c r="F21" s="115"/>
      <c r="G21" s="115"/>
      <c r="H21" s="35"/>
    </row>
    <row r="22" customFormat="false" ht="15.75" hidden="false" customHeight="true" outlineLevel="0" collapsed="false">
      <c r="A22" s="69"/>
    </row>
    <row r="23" customFormat="false" ht="93.75" hidden="false" customHeight="true" outlineLevel="0" collapsed="false">
      <c r="A23" s="71" t="s">
        <v>55</v>
      </c>
      <c r="B23" s="71"/>
      <c r="C23" s="71"/>
      <c r="D23" s="71"/>
      <c r="E23" s="71"/>
      <c r="F23" s="71"/>
      <c r="G23" s="71"/>
    </row>
    <row r="24" customFormat="false" ht="20.25" hidden="false" customHeight="true" outlineLevel="0" collapsed="false">
      <c r="A24" s="93" t="s">
        <v>56</v>
      </c>
      <c r="B24" s="93"/>
      <c r="C24" s="94"/>
      <c r="D24" s="20"/>
      <c r="E24" s="20"/>
      <c r="F24" s="20"/>
      <c r="G24" s="20"/>
    </row>
    <row r="25" customFormat="false" ht="15" hidden="false" customHeight="false" outlineLevel="0" collapsed="false">
      <c r="A25" s="95" t="s">
        <v>57</v>
      </c>
      <c r="B25" s="95"/>
      <c r="C25" s="94"/>
      <c r="D25" s="20"/>
      <c r="E25" s="20"/>
      <c r="F25" s="20"/>
      <c r="G25" s="20"/>
    </row>
  </sheetData>
  <sheetProtection sheet="true" objects="true" scenarios="true"/>
  <mergeCells count="18">
    <mergeCell ref="A1:G1"/>
    <mergeCell ref="A2:G2"/>
    <mergeCell ref="E4:G4"/>
    <mergeCell ref="A5:G5"/>
    <mergeCell ref="B6:G6"/>
    <mergeCell ref="A8:G8"/>
    <mergeCell ref="A10:G10"/>
    <mergeCell ref="A12:G12"/>
    <mergeCell ref="A14:G14"/>
    <mergeCell ref="A15:B15"/>
    <mergeCell ref="A16:G16"/>
    <mergeCell ref="A17:B17"/>
    <mergeCell ref="A18:G18"/>
    <mergeCell ref="F19:G19"/>
    <mergeCell ref="A21:G21"/>
    <mergeCell ref="A23:G23"/>
    <mergeCell ref="A24:B24"/>
    <mergeCell ref="A25:B25"/>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LibreOffice/6.0.7.3$Linux_X86_64 LibreOffice_project/00m0$Build-3</Application>
  <Company>Academie Montpellier</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2018-09-21T13:42:12Z</dcterms:created>
  <dc:creator>Administrateur</dc:creator>
  <dc:description/>
  <dc:language>fr-FR</dc:language>
  <cp:lastModifiedBy>Rémy</cp:lastModifiedBy>
  <dcterms:modified xsi:type="dcterms:W3CDTF">2018-09-28T04:37:26Z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Academie Montpellier</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